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iti/hms/swachh bharat/SS 22/Ghaziabad/formats/Chapter 2/2.2/"/>
    </mc:Choice>
  </mc:AlternateContent>
  <xr:revisionPtr revIDLastSave="0" documentId="8_{ABEB3D83-BC2E-AF41-A7A9-6270D3A22E58}" xr6:coauthVersionLast="37" xr6:coauthVersionMax="37" xr10:uidLastSave="{00000000-0000-0000-0000-000000000000}"/>
  <bookViews>
    <workbookView xWindow="-100" yWindow="460" windowWidth="23260" windowHeight="12460" activeTab="2" xr2:uid="{00000000-000D-0000-FFFF-FFFF00000000}"/>
  </bookViews>
  <sheets>
    <sheet name="Nov" sheetId="1" r:id="rId1"/>
    <sheet name="Dec" sheetId="2" r:id="rId2"/>
    <sheet name="Jan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36" i="1"/>
  <c r="C38" i="1" s="1"/>
  <c r="D37" i="2" l="1"/>
  <c r="D37" i="3"/>
  <c r="D36" i="1"/>
  <c r="E37" i="3"/>
  <c r="F38" i="3" s="1"/>
  <c r="C37" i="3"/>
  <c r="C39" i="3" s="1"/>
  <c r="E37" i="2"/>
  <c r="F38" i="2" s="1"/>
  <c r="C37" i="2"/>
  <c r="C39" i="2" s="1"/>
</calcChain>
</file>

<file path=xl/sharedStrings.xml><?xml version="1.0" encoding="utf-8"?>
<sst xmlns="http://schemas.openxmlformats.org/spreadsheetml/2006/main" count="63" uniqueCount="27">
  <si>
    <r>
      <rPr>
        <b/>
        <sz val="21.5"/>
        <rFont val="Cambria"/>
        <family val="1"/>
      </rPr>
      <t>Details of Centralised Wet Waste Processing Plant</t>
    </r>
  </si>
  <si>
    <r>
      <rPr>
        <b/>
        <sz val="21.5"/>
        <rFont val="Cambria"/>
        <family val="1"/>
      </rPr>
      <t>Evidence of functional centralised wet waste processing facility in the city –waste processing capacity and waste processed per day</t>
    </r>
  </si>
  <si>
    <r>
      <rPr>
        <sz val="12"/>
        <rFont val="Cambria"/>
        <family val="1"/>
      </rPr>
      <t>S.No.</t>
    </r>
  </si>
  <si>
    <r>
      <rPr>
        <sz val="12"/>
        <rFont val="Cambria"/>
        <family val="1"/>
      </rPr>
      <t>Date</t>
    </r>
  </si>
  <si>
    <r>
      <rPr>
        <sz val="12"/>
        <color rgb="FF212121"/>
        <rFont val="Cambria"/>
        <family val="1"/>
      </rPr>
      <t>Total Waste Processed   (TPD)</t>
    </r>
  </si>
  <si>
    <r>
      <rPr>
        <sz val="12"/>
        <rFont val="Cambria"/>
        <family val="1"/>
      </rPr>
      <t>Capacity of  wet waste Processing Plant (TPD)</t>
    </r>
  </si>
  <si>
    <r>
      <rPr>
        <sz val="12"/>
        <rFont val="Cambria"/>
        <family val="1"/>
      </rPr>
      <t>Wet waste Processed (TPD)</t>
    </r>
  </si>
  <si>
    <r>
      <rPr>
        <sz val="12"/>
        <color rgb="FF212121"/>
        <rFont val="Cambria"/>
        <family val="1"/>
      </rPr>
      <t>Wet Waste ( TPD )</t>
    </r>
  </si>
  <si>
    <r>
      <rPr>
        <sz val="12"/>
        <color rgb="FF212121"/>
        <rFont val="Cambria"/>
        <family val="1"/>
      </rPr>
      <t>No. of Trips</t>
    </r>
  </si>
  <si>
    <r>
      <rPr>
        <sz val="12"/>
        <color rgb="FF212121"/>
        <rFont val="Cambria"/>
        <family val="1"/>
      </rPr>
      <t>Total  Wet Waste Processed   (TPD)</t>
    </r>
  </si>
  <si>
    <r>
      <rPr>
        <sz val="20"/>
        <rFont val="Cambria"/>
        <family val="1"/>
      </rPr>
      <t>Total  Waste</t>
    </r>
  </si>
  <si>
    <r>
      <rPr>
        <sz val="24"/>
        <rFont val="Cambria"/>
        <family val="1"/>
      </rPr>
      <t>Total  Waste processed</t>
    </r>
  </si>
  <si>
    <r>
      <t xml:space="preserve">Ghaziabad Municipal corporation </t>
    </r>
    <r>
      <rPr>
        <b/>
        <sz val="26"/>
        <color rgb="FFFF0000"/>
        <rFont val="Cambria"/>
        <family val="1"/>
      </rPr>
      <t>ULB CODE - 800734</t>
    </r>
  </si>
  <si>
    <t>Details of Centralised Wet Waste Processing Plant</t>
  </si>
  <si>
    <t>JATWARA -Wet 1 TPD</t>
  </si>
  <si>
    <t xml:space="preserve">Waste converted into manure/Compost </t>
  </si>
  <si>
    <t xml:space="preserve">USED IN NAGAR NIGAM PARKS </t>
  </si>
  <si>
    <t xml:space="preserve">inert </t>
  </si>
  <si>
    <t>.6 T</t>
  </si>
  <si>
    <t>1 T</t>
  </si>
  <si>
    <t>1.12 T</t>
  </si>
  <si>
    <t>Total Quantity of Compost (Tons)</t>
  </si>
  <si>
    <t>6T</t>
  </si>
  <si>
    <t xml:space="preserve">6T USED IN NAGAR NIGAM PARKS </t>
  </si>
  <si>
    <t>5T</t>
  </si>
  <si>
    <t>8.4T</t>
  </si>
  <si>
    <t>sold 8.4T compost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</si>
</sst>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0" x14ac:knownFonts="1">
    <font>
      <sz val="11"/>
      <color theme="1"/>
      <name val="Calibri"/>
      <family val="2"/>
      <scheme val="minor"/>
    </font>
    <font>
      <b/>
      <sz val="26"/>
      <name val="Cambria"/>
      <family val="1"/>
    </font>
    <font>
      <b/>
      <sz val="26"/>
      <color rgb="FFFF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12"/>
      <color rgb="FF212121"/>
      <name val="Cambria"/>
      <family val="1"/>
    </font>
    <font>
      <b/>
      <sz val="9.5"/>
      <color rgb="FF000000"/>
      <name val="Cambria"/>
      <family val="2"/>
    </font>
    <font>
      <sz val="12"/>
      <color rgb="FF000000"/>
      <name val="Cambria"/>
      <family val="2"/>
    </font>
    <font>
      <sz val="12"/>
      <color rgb="FF212121"/>
      <name val="Cambria"/>
      <family val="2"/>
    </font>
    <font>
      <b/>
      <sz val="24"/>
      <name val="Cambria"/>
      <family val="1"/>
    </font>
    <font>
      <b/>
      <sz val="48"/>
      <color rgb="FF000000"/>
      <name val="Cambria"/>
      <family val="2"/>
    </font>
    <font>
      <sz val="20"/>
      <name val="Cambria"/>
      <family val="1"/>
    </font>
    <font>
      <sz val="24"/>
      <name val="Cambria"/>
      <family val="1"/>
    </font>
    <font>
      <b/>
      <sz val="11"/>
      <color rgb="FF000000"/>
      <name val="Cambria"/>
      <family val="1"/>
    </font>
    <font>
      <b/>
      <sz val="21.5"/>
      <name val="Cambria"/>
      <family val="1"/>
    </font>
    <font>
      <sz val="12"/>
      <name val="Cambria"/>
      <family val="1"/>
    </font>
    <font>
      <sz val="20"/>
      <name val="Cambria"/>
      <family val="1"/>
    </font>
    <font>
      <sz val="24"/>
      <name val="Cambria"/>
      <family val="1"/>
    </font>
    <font>
      <sz val="11"/>
      <color rgb="FF000000"/>
      <name val="Cambria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FCE9D9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1" fontId="6" fillId="0" borderId="6" xfId="0" applyNumberFormat="1" applyFont="1" applyBorder="1" applyAlignment="1">
      <alignment horizontal="right" vertical="top" indent="1" shrinkToFit="1"/>
    </xf>
    <xf numFmtId="0" fontId="0" fillId="0" borderId="6" xfId="0" applyBorder="1" applyAlignment="1">
      <alignment horizontal="left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top" shrinkToFit="1"/>
    </xf>
    <xf numFmtId="2" fontId="13" fillId="4" borderId="8" xfId="0" applyNumberFormat="1" applyFont="1" applyFill="1" applyBorder="1" applyAlignment="1">
      <alignment horizontal="center" vertical="center" shrinkToFit="1"/>
    </xf>
    <xf numFmtId="2" fontId="0" fillId="0" borderId="8" xfId="0" applyNumberFormat="1" applyBorder="1" applyAlignment="1">
      <alignment horizontal="center" vertical="center"/>
    </xf>
    <xf numFmtId="2" fontId="18" fillId="4" borderId="6" xfId="0" applyNumberFormat="1" applyFont="1" applyFill="1" applyBorder="1" applyAlignment="1">
      <alignment horizontal="center" vertical="top" shrinkToFit="1"/>
    </xf>
    <xf numFmtId="2" fontId="8" fillId="0" borderId="5" xfId="0" applyNumberFormat="1" applyFont="1" applyBorder="1" applyAlignment="1">
      <alignment horizontal="center" vertical="top" shrinkToFit="1"/>
    </xf>
    <xf numFmtId="1" fontId="8" fillId="0" borderId="8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164" fontId="7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0" fontId="0" fillId="5" borderId="0" xfId="0" applyFill="1" applyAlignment="1">
      <alignment horizontal="left" vertical="top"/>
    </xf>
    <xf numFmtId="0" fontId="1" fillId="0" borderId="1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6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9" fontId="10" fillId="0" borderId="14" xfId="0" applyNumberFormat="1" applyFont="1" applyBorder="1" applyAlignment="1">
      <alignment horizontal="center" vertical="top" textRotation="90" shrinkToFit="1"/>
    </xf>
    <xf numFmtId="9" fontId="10" fillId="0" borderId="18" xfId="0" applyNumberFormat="1" applyFont="1" applyBorder="1" applyAlignment="1">
      <alignment horizontal="center" vertical="top" textRotation="90" shrinkToFit="1"/>
    </xf>
    <xf numFmtId="9" fontId="10" fillId="0" borderId="15" xfId="0" applyNumberFormat="1" applyFont="1" applyBorder="1" applyAlignment="1">
      <alignment horizontal="center" vertical="top" textRotation="90" shrinkToFi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 textRotation="90" wrapText="1"/>
    </xf>
    <xf numFmtId="0" fontId="9" fillId="0" borderId="18" xfId="0" applyFont="1" applyBorder="1" applyAlignment="1">
      <alignment horizontal="center" vertical="top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9" fontId="10" fillId="0" borderId="8" xfId="0" applyNumberFormat="1" applyFont="1" applyBorder="1" applyAlignment="1">
      <alignment horizontal="center" vertical="top" textRotation="90" shrinkToFit="1"/>
    </xf>
    <xf numFmtId="0" fontId="9" fillId="0" borderId="9" xfId="0" applyFont="1" applyBorder="1" applyAlignment="1">
      <alignment horizontal="center" vertical="top" textRotation="90" wrapText="1"/>
    </xf>
    <xf numFmtId="0" fontId="9" fillId="0" borderId="10" xfId="0" applyFont="1" applyBorder="1" applyAlignment="1">
      <alignment horizontal="center" vertical="top" textRotation="90" wrapText="1"/>
    </xf>
    <xf numFmtId="0" fontId="9" fillId="0" borderId="11" xfId="0" applyFont="1" applyBorder="1" applyAlignment="1">
      <alignment horizontal="center" vertical="top" textRotation="90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 indent="9"/>
    </xf>
    <xf numFmtId="0" fontId="15" fillId="0" borderId="13" xfId="0" applyFont="1" applyBorder="1" applyAlignment="1">
      <alignment horizontal="left" vertical="top" wrapText="1" indent="9"/>
    </xf>
    <xf numFmtId="0" fontId="15" fillId="0" borderId="9" xfId="0" applyFont="1" applyBorder="1" applyAlignment="1">
      <alignment horizontal="left" vertical="top" wrapText="1" indent="9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 indent="2"/>
    </xf>
    <xf numFmtId="0" fontId="15" fillId="0" borderId="5" xfId="0" applyFont="1" applyBorder="1" applyAlignment="1">
      <alignment horizontal="left" vertical="top" wrapText="1" indent="2"/>
    </xf>
    <xf numFmtId="0" fontId="15" fillId="0" borderId="5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textRotation="90" shrinkToFit="1"/>
    </xf>
    <xf numFmtId="9" fontId="10" fillId="0" borderId="7" xfId="0" applyNumberFormat="1" applyFont="1" applyBorder="1" applyAlignment="1">
      <alignment horizontal="center" vertical="center" textRotation="90" shrinkToFit="1"/>
    </xf>
    <xf numFmtId="9" fontId="10" fillId="0" borderId="5" xfId="0" applyNumberFormat="1" applyFont="1" applyBorder="1" applyAlignment="1">
      <alignment horizontal="center" vertical="center" textRotation="90" shrinkToFit="1"/>
    </xf>
    <xf numFmtId="0" fontId="16" fillId="4" borderId="1" xfId="0" applyFont="1" applyFill="1" applyBorder="1" applyAlignment="1">
      <alignment horizontal="left" vertical="top" wrapText="1" indent="1"/>
    </xf>
    <xf numFmtId="0" fontId="16" fillId="4" borderId="3" xfId="0" applyFont="1" applyFill="1" applyBorder="1" applyAlignment="1">
      <alignment horizontal="left" vertical="top" wrapText="1" indent="1"/>
    </xf>
    <xf numFmtId="0" fontId="17" fillId="4" borderId="16" xfId="0" applyFont="1" applyFill="1" applyBorder="1" applyAlignment="1">
      <alignment horizontal="left" vertical="top" wrapText="1" indent="3"/>
    </xf>
    <xf numFmtId="0" fontId="17" fillId="4" borderId="17" xfId="0" applyFont="1" applyFill="1" applyBorder="1" applyAlignment="1">
      <alignment horizontal="left" vertical="top" wrapText="1" indent="3"/>
    </xf>
    <xf numFmtId="0" fontId="17" fillId="4" borderId="11" xfId="0" applyFont="1" applyFill="1" applyBorder="1" applyAlignment="1">
      <alignment horizontal="left" vertical="top" wrapText="1" indent="3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opLeftCell="A2" workbookViewId="0">
      <selection activeCell="G6" sqref="G1:G104857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22" t="s">
        <v>12</v>
      </c>
      <c r="B1" s="23"/>
      <c r="C1" s="23"/>
      <c r="D1" s="23"/>
      <c r="E1" s="23"/>
      <c r="F1" s="23"/>
      <c r="G1" s="23"/>
      <c r="H1" s="23"/>
      <c r="I1" s="24"/>
    </row>
    <row r="2" spans="1:9" ht="30.75" customHeight="1" x14ac:dyDescent="0.2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ht="63" customHeight="1" x14ac:dyDescent="0.2">
      <c r="A3" s="28" t="s">
        <v>1</v>
      </c>
      <c r="B3" s="29"/>
      <c r="C3" s="29"/>
      <c r="D3" s="29"/>
      <c r="E3" s="29"/>
      <c r="F3" s="29"/>
      <c r="G3" s="29"/>
      <c r="H3" s="29"/>
      <c r="I3" s="30"/>
    </row>
    <row r="4" spans="1:9" ht="17.25" customHeight="1" x14ac:dyDescent="0.2">
      <c r="A4" s="31" t="s">
        <v>2</v>
      </c>
      <c r="B4" s="31" t="s">
        <v>3</v>
      </c>
      <c r="C4" s="31" t="s">
        <v>4</v>
      </c>
      <c r="D4" s="31"/>
      <c r="E4" s="31"/>
      <c r="F4" s="31" t="s">
        <v>5</v>
      </c>
      <c r="G4" s="76" t="s">
        <v>21</v>
      </c>
      <c r="H4" s="32" t="s">
        <v>15</v>
      </c>
      <c r="I4" s="31" t="s">
        <v>6</v>
      </c>
    </row>
    <row r="5" spans="1:9" ht="44.25" customHeight="1" x14ac:dyDescent="0.2">
      <c r="A5" s="31"/>
      <c r="B5" s="31"/>
      <c r="C5" s="12" t="s">
        <v>7</v>
      </c>
      <c r="D5" s="12" t="s">
        <v>8</v>
      </c>
      <c r="E5" s="12" t="s">
        <v>9</v>
      </c>
      <c r="F5" s="31"/>
      <c r="G5" s="77"/>
      <c r="H5" s="33"/>
      <c r="I5" s="31"/>
    </row>
    <row r="6" spans="1:9" ht="17.25" customHeight="1" x14ac:dyDescent="0.2">
      <c r="A6" s="14">
        <v>1</v>
      </c>
      <c r="B6" s="15">
        <v>44501</v>
      </c>
      <c r="C6" s="20">
        <v>0.99900000000000011</v>
      </c>
      <c r="D6" s="11">
        <v>1</v>
      </c>
      <c r="E6" s="20">
        <v>0.99900000000000011</v>
      </c>
      <c r="F6" s="39" t="s">
        <v>14</v>
      </c>
      <c r="G6" s="78" t="s">
        <v>22</v>
      </c>
      <c r="H6" s="41" t="s">
        <v>23</v>
      </c>
      <c r="I6" s="34">
        <v>1</v>
      </c>
    </row>
    <row r="7" spans="1:9" ht="17.25" customHeight="1" x14ac:dyDescent="0.2">
      <c r="A7" s="14">
        <v>2</v>
      </c>
      <c r="B7" s="15">
        <v>44502</v>
      </c>
      <c r="C7" s="20">
        <v>0.69900000000000007</v>
      </c>
      <c r="D7" s="11">
        <v>1</v>
      </c>
      <c r="E7" s="20">
        <v>0.69900000000000007</v>
      </c>
      <c r="F7" s="40"/>
      <c r="G7" s="79"/>
      <c r="H7" s="42"/>
      <c r="I7" s="35"/>
    </row>
    <row r="8" spans="1:9" ht="17.25" customHeight="1" x14ac:dyDescent="0.2">
      <c r="A8" s="14">
        <v>3</v>
      </c>
      <c r="B8" s="15">
        <v>44503</v>
      </c>
      <c r="C8" s="20">
        <v>0.87900000000000011</v>
      </c>
      <c r="D8" s="11">
        <v>1</v>
      </c>
      <c r="E8" s="20">
        <v>0.87900000000000011</v>
      </c>
      <c r="F8" s="40"/>
      <c r="G8" s="79"/>
      <c r="H8" s="42"/>
      <c r="I8" s="35"/>
    </row>
    <row r="9" spans="1:9" ht="17.25" customHeight="1" x14ac:dyDescent="0.2">
      <c r="A9" s="14">
        <v>4</v>
      </c>
      <c r="B9" s="15">
        <v>44504</v>
      </c>
      <c r="C9" s="20">
        <v>0.72</v>
      </c>
      <c r="D9" s="11">
        <v>1</v>
      </c>
      <c r="E9" s="20">
        <v>0.72</v>
      </c>
      <c r="F9" s="40"/>
      <c r="G9" s="79"/>
      <c r="H9" s="42"/>
      <c r="I9" s="35"/>
    </row>
    <row r="10" spans="1:9" ht="17.25" customHeight="1" x14ac:dyDescent="0.2">
      <c r="A10" s="14">
        <v>5</v>
      </c>
      <c r="B10" s="15">
        <v>44505</v>
      </c>
      <c r="C10" s="20">
        <v>0.89999999999999991</v>
      </c>
      <c r="D10" s="11">
        <v>1</v>
      </c>
      <c r="E10" s="20">
        <v>0.89999999999999991</v>
      </c>
      <c r="F10" s="40"/>
      <c r="G10" s="79"/>
      <c r="H10" s="42"/>
      <c r="I10" s="35"/>
    </row>
    <row r="11" spans="1:9" ht="17.25" customHeight="1" x14ac:dyDescent="0.2">
      <c r="A11" s="14">
        <v>6</v>
      </c>
      <c r="B11" s="15">
        <v>44506</v>
      </c>
      <c r="C11" s="20">
        <v>0.83999999999999986</v>
      </c>
      <c r="D11" s="11">
        <v>1</v>
      </c>
      <c r="E11" s="20">
        <v>0.83999999999999986</v>
      </c>
      <c r="F11" s="40"/>
      <c r="G11" s="79"/>
      <c r="H11" s="42"/>
      <c r="I11" s="35"/>
    </row>
    <row r="12" spans="1:9" ht="17.25" customHeight="1" x14ac:dyDescent="0.2">
      <c r="A12" s="14">
        <v>7</v>
      </c>
      <c r="B12" s="15">
        <v>44507</v>
      </c>
      <c r="C12" s="20">
        <v>1.02</v>
      </c>
      <c r="D12" s="11">
        <v>1</v>
      </c>
      <c r="E12" s="20">
        <v>1.02</v>
      </c>
      <c r="F12" s="40"/>
      <c r="G12" s="79"/>
      <c r="H12" s="42"/>
      <c r="I12" s="35"/>
    </row>
    <row r="13" spans="1:9" ht="17.25" customHeight="1" x14ac:dyDescent="0.2">
      <c r="A13" s="14">
        <v>8</v>
      </c>
      <c r="B13" s="15">
        <v>44508</v>
      </c>
      <c r="C13" s="20">
        <v>1.02</v>
      </c>
      <c r="D13" s="11">
        <v>1</v>
      </c>
      <c r="E13" s="20">
        <v>1.02</v>
      </c>
      <c r="F13" s="40"/>
      <c r="G13" s="79"/>
      <c r="H13" s="42"/>
      <c r="I13" s="35"/>
    </row>
    <row r="14" spans="1:9" ht="17.25" customHeight="1" x14ac:dyDescent="0.2">
      <c r="A14" s="14">
        <v>9</v>
      </c>
      <c r="B14" s="15">
        <v>44509</v>
      </c>
      <c r="C14" s="20">
        <v>0.86999999999999988</v>
      </c>
      <c r="D14" s="11">
        <v>1</v>
      </c>
      <c r="E14" s="20">
        <v>0.86999999999999988</v>
      </c>
      <c r="F14" s="40"/>
      <c r="G14" s="79"/>
      <c r="H14" s="42"/>
      <c r="I14" s="35"/>
    </row>
    <row r="15" spans="1:9" ht="17.25" customHeight="1" x14ac:dyDescent="0.2">
      <c r="A15" s="14">
        <v>10</v>
      </c>
      <c r="B15" s="15">
        <v>44510</v>
      </c>
      <c r="C15" s="20">
        <v>0.96</v>
      </c>
      <c r="D15" s="11">
        <v>1</v>
      </c>
      <c r="E15" s="20">
        <v>0.96</v>
      </c>
      <c r="F15" s="40"/>
      <c r="G15" s="79"/>
      <c r="H15" s="42"/>
      <c r="I15" s="35"/>
    </row>
    <row r="16" spans="1:9" ht="17.25" customHeight="1" x14ac:dyDescent="0.2">
      <c r="A16" s="14">
        <v>11</v>
      </c>
      <c r="B16" s="15">
        <v>44511</v>
      </c>
      <c r="C16" s="20">
        <v>0.75</v>
      </c>
      <c r="D16" s="11">
        <v>1</v>
      </c>
      <c r="E16" s="20">
        <v>0.75</v>
      </c>
      <c r="F16" s="40"/>
      <c r="G16" s="79"/>
      <c r="H16" s="42"/>
      <c r="I16" s="35"/>
    </row>
    <row r="17" spans="1:9" ht="17.25" customHeight="1" x14ac:dyDescent="0.2">
      <c r="A17" s="14">
        <v>12</v>
      </c>
      <c r="B17" s="15">
        <v>44512</v>
      </c>
      <c r="C17" s="20">
        <v>1.05</v>
      </c>
      <c r="D17" s="11">
        <v>1</v>
      </c>
      <c r="E17" s="20">
        <v>1.05</v>
      </c>
      <c r="F17" s="40"/>
      <c r="G17" s="79"/>
      <c r="H17" s="42"/>
      <c r="I17" s="35"/>
    </row>
    <row r="18" spans="1:9" ht="17.25" customHeight="1" x14ac:dyDescent="0.2">
      <c r="A18" s="14">
        <v>13</v>
      </c>
      <c r="B18" s="15">
        <v>44513</v>
      </c>
      <c r="C18" s="20">
        <v>1.1100000000000001</v>
      </c>
      <c r="D18" s="11">
        <v>1</v>
      </c>
      <c r="E18" s="20">
        <v>1.1100000000000001</v>
      </c>
      <c r="F18" s="40"/>
      <c r="G18" s="79"/>
      <c r="H18" s="42"/>
      <c r="I18" s="35"/>
    </row>
    <row r="19" spans="1:9" ht="17.25" customHeight="1" x14ac:dyDescent="0.2">
      <c r="A19" s="14">
        <v>14</v>
      </c>
      <c r="B19" s="15">
        <v>44514</v>
      </c>
      <c r="C19" s="20">
        <v>0.92999999999999994</v>
      </c>
      <c r="D19" s="11">
        <v>1</v>
      </c>
      <c r="E19" s="20">
        <v>0.92999999999999994</v>
      </c>
      <c r="F19" s="40"/>
      <c r="G19" s="79"/>
      <c r="H19" s="42"/>
      <c r="I19" s="35"/>
    </row>
    <row r="20" spans="1:9" ht="17.25" customHeight="1" x14ac:dyDescent="0.2">
      <c r="A20" s="14">
        <v>15</v>
      </c>
      <c r="B20" s="15">
        <v>44515</v>
      </c>
      <c r="C20" s="20">
        <v>1.02</v>
      </c>
      <c r="D20" s="11">
        <v>1</v>
      </c>
      <c r="E20" s="20">
        <v>1.02</v>
      </c>
      <c r="F20" s="40"/>
      <c r="G20" s="79"/>
      <c r="H20" s="42"/>
      <c r="I20" s="35"/>
    </row>
    <row r="21" spans="1:9" ht="17.25" customHeight="1" x14ac:dyDescent="0.2">
      <c r="A21" s="14">
        <v>16</v>
      </c>
      <c r="B21" s="15">
        <v>44516</v>
      </c>
      <c r="C21" s="20">
        <v>1.26</v>
      </c>
      <c r="D21" s="11">
        <v>1</v>
      </c>
      <c r="E21" s="20">
        <v>1.26</v>
      </c>
      <c r="F21" s="40"/>
      <c r="G21" s="79"/>
      <c r="H21" s="42"/>
      <c r="I21" s="35"/>
    </row>
    <row r="22" spans="1:9" ht="17.25" customHeight="1" x14ac:dyDescent="0.2">
      <c r="A22" s="14">
        <v>17</v>
      </c>
      <c r="B22" s="15">
        <v>44517</v>
      </c>
      <c r="C22" s="20">
        <v>1.17</v>
      </c>
      <c r="D22" s="11">
        <v>1</v>
      </c>
      <c r="E22" s="20">
        <v>1.17</v>
      </c>
      <c r="F22" s="40"/>
      <c r="G22" s="79"/>
      <c r="H22" s="42"/>
      <c r="I22" s="35"/>
    </row>
    <row r="23" spans="1:9" ht="17.25" customHeight="1" x14ac:dyDescent="0.2">
      <c r="A23" s="14">
        <v>18</v>
      </c>
      <c r="B23" s="15">
        <v>44518</v>
      </c>
      <c r="C23" s="20">
        <v>1.1100000000000001</v>
      </c>
      <c r="D23" s="11">
        <v>1</v>
      </c>
      <c r="E23" s="20">
        <v>1.1100000000000001</v>
      </c>
      <c r="F23" s="40"/>
      <c r="G23" s="79"/>
      <c r="H23" s="42"/>
      <c r="I23" s="35"/>
    </row>
    <row r="24" spans="1:9" ht="17.25" customHeight="1" x14ac:dyDescent="0.2">
      <c r="A24" s="14">
        <v>19</v>
      </c>
      <c r="B24" s="15">
        <v>44519</v>
      </c>
      <c r="C24" s="20">
        <v>0.86999999999999988</v>
      </c>
      <c r="D24" s="11">
        <v>1</v>
      </c>
      <c r="E24" s="20">
        <v>0.86999999999999988</v>
      </c>
      <c r="F24" s="40"/>
      <c r="G24" s="79"/>
      <c r="H24" s="42"/>
      <c r="I24" s="35"/>
    </row>
    <row r="25" spans="1:9" ht="17.25" customHeight="1" x14ac:dyDescent="0.2">
      <c r="A25" s="14">
        <v>20</v>
      </c>
      <c r="B25" s="15">
        <v>44520</v>
      </c>
      <c r="C25" s="20">
        <v>0.96</v>
      </c>
      <c r="D25" s="11">
        <v>1</v>
      </c>
      <c r="E25" s="20">
        <v>0.96</v>
      </c>
      <c r="F25" s="40"/>
      <c r="G25" s="79"/>
      <c r="H25" s="42"/>
      <c r="I25" s="35"/>
    </row>
    <row r="26" spans="1:9" ht="17.25" customHeight="1" x14ac:dyDescent="0.2">
      <c r="A26" s="14">
        <v>21</v>
      </c>
      <c r="B26" s="15">
        <v>44521</v>
      </c>
      <c r="C26" s="20">
        <v>1.1399999999999999</v>
      </c>
      <c r="D26" s="11">
        <v>1</v>
      </c>
      <c r="E26" s="20">
        <v>1.1399999999999999</v>
      </c>
      <c r="F26" s="40"/>
      <c r="G26" s="79"/>
      <c r="H26" s="42"/>
      <c r="I26" s="35"/>
    </row>
    <row r="27" spans="1:9" ht="17.25" customHeight="1" x14ac:dyDescent="0.2">
      <c r="A27" s="14">
        <v>22</v>
      </c>
      <c r="B27" s="15">
        <v>44522</v>
      </c>
      <c r="C27" s="20">
        <v>1.17</v>
      </c>
      <c r="D27" s="11">
        <v>1</v>
      </c>
      <c r="E27" s="20">
        <v>1.17</v>
      </c>
      <c r="F27" s="40"/>
      <c r="G27" s="79"/>
      <c r="H27" s="42"/>
      <c r="I27" s="35"/>
    </row>
    <row r="28" spans="1:9" ht="17.25" customHeight="1" x14ac:dyDescent="0.2">
      <c r="A28" s="14">
        <v>23</v>
      </c>
      <c r="B28" s="15">
        <v>44523</v>
      </c>
      <c r="C28" s="20">
        <v>0.6</v>
      </c>
      <c r="D28" s="11">
        <v>1</v>
      </c>
      <c r="E28" s="20">
        <v>0.6</v>
      </c>
      <c r="F28" s="40"/>
      <c r="G28" s="79"/>
      <c r="H28" s="42"/>
      <c r="I28" s="35"/>
    </row>
    <row r="29" spans="1:9" ht="17.25" customHeight="1" x14ac:dyDescent="0.2">
      <c r="A29" s="14">
        <v>24</v>
      </c>
      <c r="B29" s="15">
        <v>44524</v>
      </c>
      <c r="C29" s="20">
        <v>0.92999999999999994</v>
      </c>
      <c r="D29" s="11">
        <v>1</v>
      </c>
      <c r="E29" s="20">
        <v>0.92999999999999994</v>
      </c>
      <c r="F29" s="40"/>
      <c r="G29" s="79"/>
      <c r="H29" s="42"/>
      <c r="I29" s="35"/>
    </row>
    <row r="30" spans="1:9" ht="17.25" customHeight="1" x14ac:dyDescent="0.2">
      <c r="A30" s="14">
        <v>25</v>
      </c>
      <c r="B30" s="15">
        <v>44525</v>
      </c>
      <c r="C30" s="20">
        <v>1.17</v>
      </c>
      <c r="D30" s="11">
        <v>1</v>
      </c>
      <c r="E30" s="20">
        <v>1.17</v>
      </c>
      <c r="F30" s="40"/>
      <c r="G30" s="79"/>
      <c r="H30" s="42"/>
      <c r="I30" s="35"/>
    </row>
    <row r="31" spans="1:9" ht="17.25" customHeight="1" x14ac:dyDescent="0.2">
      <c r="A31" s="14">
        <v>26</v>
      </c>
      <c r="B31" s="15">
        <v>44526</v>
      </c>
      <c r="C31" s="20">
        <v>1.143</v>
      </c>
      <c r="D31" s="11">
        <v>1</v>
      </c>
      <c r="E31" s="20">
        <v>1.143</v>
      </c>
      <c r="F31" s="40"/>
      <c r="G31" s="79"/>
      <c r="H31" s="42"/>
      <c r="I31" s="35"/>
    </row>
    <row r="32" spans="1:9" ht="17.25" customHeight="1" x14ac:dyDescent="0.2">
      <c r="A32" s="14">
        <v>27</v>
      </c>
      <c r="B32" s="15">
        <v>44527</v>
      </c>
      <c r="C32" s="20">
        <v>1.26</v>
      </c>
      <c r="D32" s="11">
        <v>1</v>
      </c>
      <c r="E32" s="20">
        <v>1.26</v>
      </c>
      <c r="F32" s="40"/>
      <c r="G32" s="79"/>
      <c r="H32" s="42"/>
      <c r="I32" s="35"/>
    </row>
    <row r="33" spans="1:9" ht="17.25" customHeight="1" x14ac:dyDescent="0.2">
      <c r="A33" s="14">
        <v>28</v>
      </c>
      <c r="B33" s="15">
        <v>44528</v>
      </c>
      <c r="C33" s="20">
        <v>1.05</v>
      </c>
      <c r="D33" s="11">
        <v>1</v>
      </c>
      <c r="E33" s="20">
        <v>1.05</v>
      </c>
      <c r="F33" s="40"/>
      <c r="G33" s="79"/>
      <c r="H33" s="42"/>
      <c r="I33" s="35"/>
    </row>
    <row r="34" spans="1:9" ht="17.25" customHeight="1" x14ac:dyDescent="0.2">
      <c r="A34" s="14">
        <v>29</v>
      </c>
      <c r="B34" s="15">
        <v>44529</v>
      </c>
      <c r="C34" s="20">
        <v>1.17</v>
      </c>
      <c r="D34" s="11">
        <v>1</v>
      </c>
      <c r="E34" s="20">
        <v>1.17</v>
      </c>
      <c r="F34" s="40"/>
      <c r="G34" s="79"/>
      <c r="H34" s="42"/>
      <c r="I34" s="35"/>
    </row>
    <row r="35" spans="1:9" ht="17.25" customHeight="1" x14ac:dyDescent="0.2">
      <c r="A35" s="14">
        <v>30</v>
      </c>
      <c r="B35" s="15">
        <v>44530</v>
      </c>
      <c r="C35" s="20">
        <v>1.2299999999999998</v>
      </c>
      <c r="D35" s="11">
        <v>1</v>
      </c>
      <c r="E35" s="20">
        <v>1.2299999999999998</v>
      </c>
      <c r="F35" s="40"/>
      <c r="G35" s="79"/>
      <c r="H35" s="42"/>
      <c r="I35" s="35"/>
    </row>
    <row r="36" spans="1:9" ht="17.25" customHeight="1" x14ac:dyDescent="0.2">
      <c r="A36" s="16"/>
      <c r="B36" s="16"/>
      <c r="C36" s="8">
        <f>SUM(C6:C35)</f>
        <v>30.000000000000011</v>
      </c>
      <c r="D36" s="11">
        <f>SUM(D6:D35)</f>
        <v>30</v>
      </c>
      <c r="E36" s="8">
        <f>SUM(E6:E35)</f>
        <v>30.000000000000011</v>
      </c>
      <c r="F36" s="40"/>
      <c r="G36" s="80"/>
      <c r="H36" s="43"/>
      <c r="I36" s="36"/>
    </row>
    <row r="37" spans="1:9" ht="34.5" customHeight="1" x14ac:dyDescent="0.2">
      <c r="A37" s="37" t="s">
        <v>10</v>
      </c>
      <c r="B37" s="37"/>
      <c r="C37" s="38" t="s">
        <v>11</v>
      </c>
      <c r="D37" s="38"/>
      <c r="E37" s="38"/>
      <c r="F37" s="7"/>
      <c r="G37" s="16"/>
      <c r="H37" s="7"/>
      <c r="I37" s="13"/>
    </row>
    <row r="38" spans="1:9" ht="28.5" customHeight="1" x14ac:dyDescent="0.2">
      <c r="A38" s="37" t="s">
        <v>10</v>
      </c>
      <c r="B38" s="37"/>
      <c r="C38" s="7">
        <f>C36</f>
        <v>30.000000000000011</v>
      </c>
      <c r="D38" s="13"/>
      <c r="E38" s="13"/>
      <c r="F38" s="13"/>
      <c r="G38" s="7"/>
      <c r="H38" s="13"/>
      <c r="I38" s="13"/>
    </row>
    <row r="39" spans="1:9" x14ac:dyDescent="0.2">
      <c r="A39" s="21"/>
      <c r="B39" s="21" t="s">
        <v>17</v>
      </c>
      <c r="C39" s="21" t="s">
        <v>18</v>
      </c>
      <c r="G39" s="13"/>
    </row>
  </sheetData>
  <mergeCells count="17">
    <mergeCell ref="I6:I36"/>
    <mergeCell ref="A37:B37"/>
    <mergeCell ref="C37:E37"/>
    <mergeCell ref="A38:B38"/>
    <mergeCell ref="F6:F36"/>
    <mergeCell ref="H6:H36"/>
    <mergeCell ref="G6:G36"/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6" workbookViewId="0">
      <selection activeCell="G6" sqref="G6:G36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22" t="s">
        <v>12</v>
      </c>
      <c r="B1" s="23"/>
      <c r="C1" s="23"/>
      <c r="D1" s="23"/>
      <c r="E1" s="23"/>
      <c r="F1" s="23"/>
      <c r="G1" s="23"/>
      <c r="H1" s="23"/>
      <c r="I1" s="24"/>
    </row>
    <row r="2" spans="1:9" ht="30.75" customHeight="1" x14ac:dyDescent="0.2">
      <c r="A2" s="25" t="s">
        <v>13</v>
      </c>
      <c r="B2" s="26"/>
      <c r="C2" s="26"/>
      <c r="D2" s="26"/>
      <c r="E2" s="26"/>
      <c r="F2" s="26"/>
      <c r="G2" s="26"/>
      <c r="H2" s="26"/>
      <c r="I2" s="27"/>
    </row>
    <row r="3" spans="1:9" ht="65.5" customHeight="1" x14ac:dyDescent="0.2">
      <c r="A3" s="28" t="s">
        <v>1</v>
      </c>
      <c r="B3" s="29"/>
      <c r="C3" s="29"/>
      <c r="D3" s="29"/>
      <c r="E3" s="29"/>
      <c r="F3" s="29"/>
      <c r="G3" s="29"/>
      <c r="H3" s="29"/>
      <c r="I3" s="30"/>
    </row>
    <row r="4" spans="1:9" ht="17.25" customHeight="1" x14ac:dyDescent="0.2">
      <c r="A4" s="31" t="s">
        <v>2</v>
      </c>
      <c r="B4" s="31" t="s">
        <v>3</v>
      </c>
      <c r="C4" s="31" t="s">
        <v>4</v>
      </c>
      <c r="D4" s="31"/>
      <c r="E4" s="31"/>
      <c r="F4" s="31" t="s">
        <v>5</v>
      </c>
      <c r="G4" s="76" t="s">
        <v>21</v>
      </c>
      <c r="H4" s="32" t="s">
        <v>15</v>
      </c>
      <c r="I4" s="31" t="s">
        <v>6</v>
      </c>
    </row>
    <row r="5" spans="1:9" ht="44.25" customHeight="1" x14ac:dyDescent="0.2">
      <c r="A5" s="31"/>
      <c r="B5" s="31"/>
      <c r="C5" s="12" t="s">
        <v>7</v>
      </c>
      <c r="D5" s="12" t="s">
        <v>8</v>
      </c>
      <c r="E5" s="12" t="s">
        <v>9</v>
      </c>
      <c r="F5" s="31"/>
      <c r="G5" s="77"/>
      <c r="H5" s="33"/>
      <c r="I5" s="31"/>
    </row>
    <row r="6" spans="1:9" ht="17.25" customHeight="1" x14ac:dyDescent="0.2">
      <c r="A6" s="14">
        <v>1</v>
      </c>
      <c r="B6" s="15">
        <v>44531</v>
      </c>
      <c r="C6" s="20">
        <v>0.83250000000000013</v>
      </c>
      <c r="D6" s="11">
        <v>1</v>
      </c>
      <c r="E6" s="20">
        <v>0.83250000000000013</v>
      </c>
      <c r="F6" s="45" t="s">
        <v>14</v>
      </c>
      <c r="G6" s="78" t="s">
        <v>24</v>
      </c>
      <c r="H6" s="41" t="s">
        <v>16</v>
      </c>
      <c r="I6" s="44">
        <v>1</v>
      </c>
    </row>
    <row r="7" spans="1:9" ht="17.25" customHeight="1" x14ac:dyDescent="0.2">
      <c r="A7" s="14">
        <v>2</v>
      </c>
      <c r="B7" s="15">
        <v>44532</v>
      </c>
      <c r="C7" s="20">
        <v>0.8</v>
      </c>
      <c r="D7" s="11">
        <v>1</v>
      </c>
      <c r="E7" s="20">
        <v>0.8</v>
      </c>
      <c r="F7" s="46"/>
      <c r="G7" s="79"/>
      <c r="H7" s="42"/>
      <c r="I7" s="44"/>
    </row>
    <row r="8" spans="1:9" ht="17.25" customHeight="1" x14ac:dyDescent="0.2">
      <c r="A8" s="14">
        <v>3</v>
      </c>
      <c r="B8" s="15">
        <v>44533</v>
      </c>
      <c r="C8" s="20">
        <v>0.77500000000000002</v>
      </c>
      <c r="D8" s="11">
        <v>1</v>
      </c>
      <c r="E8" s="20">
        <v>0.77500000000000002</v>
      </c>
      <c r="F8" s="46"/>
      <c r="G8" s="79"/>
      <c r="H8" s="42"/>
      <c r="I8" s="44"/>
    </row>
    <row r="9" spans="1:9" ht="17.25" customHeight="1" x14ac:dyDescent="0.2">
      <c r="A9" s="14">
        <v>4</v>
      </c>
      <c r="B9" s="15">
        <v>44534</v>
      </c>
      <c r="C9" s="20">
        <v>0.85000000000000009</v>
      </c>
      <c r="D9" s="11">
        <v>1</v>
      </c>
      <c r="E9" s="20">
        <v>0.85000000000000009</v>
      </c>
      <c r="F9" s="46"/>
      <c r="G9" s="79"/>
      <c r="H9" s="42"/>
      <c r="I9" s="44"/>
    </row>
    <row r="10" spans="1:9" ht="17.25" customHeight="1" x14ac:dyDescent="0.2">
      <c r="A10" s="14">
        <v>5</v>
      </c>
      <c r="B10" s="15">
        <v>44535</v>
      </c>
      <c r="C10" s="20">
        <v>0.61250000000000004</v>
      </c>
      <c r="D10" s="11">
        <v>1</v>
      </c>
      <c r="E10" s="20">
        <v>0.61250000000000004</v>
      </c>
      <c r="F10" s="46"/>
      <c r="G10" s="79"/>
      <c r="H10" s="42"/>
      <c r="I10" s="44"/>
    </row>
    <row r="11" spans="1:9" ht="17.25" customHeight="1" x14ac:dyDescent="0.2">
      <c r="A11" s="14">
        <v>6</v>
      </c>
      <c r="B11" s="15">
        <v>44536</v>
      </c>
      <c r="C11" s="20">
        <v>0.7</v>
      </c>
      <c r="D11" s="11">
        <v>1</v>
      </c>
      <c r="E11" s="20">
        <v>0.7</v>
      </c>
      <c r="F11" s="46"/>
      <c r="G11" s="79"/>
      <c r="H11" s="42"/>
      <c r="I11" s="44"/>
    </row>
    <row r="12" spans="1:9" ht="17.25" customHeight="1" x14ac:dyDescent="0.2">
      <c r="A12" s="14">
        <v>7</v>
      </c>
      <c r="B12" s="15">
        <v>44537</v>
      </c>
      <c r="C12" s="20">
        <v>0.85000000000000009</v>
      </c>
      <c r="D12" s="11">
        <v>1</v>
      </c>
      <c r="E12" s="20">
        <v>0.85000000000000009</v>
      </c>
      <c r="F12" s="46"/>
      <c r="G12" s="79"/>
      <c r="H12" s="42"/>
      <c r="I12" s="44"/>
    </row>
    <row r="13" spans="1:9" ht="17.25" customHeight="1" x14ac:dyDescent="0.2">
      <c r="A13" s="14">
        <v>8</v>
      </c>
      <c r="B13" s="15">
        <v>44538</v>
      </c>
      <c r="C13" s="20">
        <v>0.85000000000000009</v>
      </c>
      <c r="D13" s="11">
        <v>1</v>
      </c>
      <c r="E13" s="20">
        <v>0.85000000000000009</v>
      </c>
      <c r="F13" s="46"/>
      <c r="G13" s="79"/>
      <c r="H13" s="42"/>
      <c r="I13" s="44"/>
    </row>
    <row r="14" spans="1:9" ht="17.25" customHeight="1" x14ac:dyDescent="0.2">
      <c r="A14" s="14">
        <v>9</v>
      </c>
      <c r="B14" s="15">
        <v>44539</v>
      </c>
      <c r="C14" s="20">
        <v>0.72499999999999998</v>
      </c>
      <c r="D14" s="11">
        <v>1</v>
      </c>
      <c r="E14" s="20">
        <v>0.72499999999999998</v>
      </c>
      <c r="F14" s="46"/>
      <c r="G14" s="79"/>
      <c r="H14" s="42"/>
      <c r="I14" s="44"/>
    </row>
    <row r="15" spans="1:9" ht="17.25" customHeight="1" x14ac:dyDescent="0.2">
      <c r="A15" s="14">
        <v>10</v>
      </c>
      <c r="B15" s="15">
        <v>44540</v>
      </c>
      <c r="C15" s="20">
        <v>0.78500000000000014</v>
      </c>
      <c r="D15" s="11">
        <v>1</v>
      </c>
      <c r="E15" s="20">
        <v>0.78500000000000014</v>
      </c>
      <c r="F15" s="46"/>
      <c r="G15" s="79"/>
      <c r="H15" s="42"/>
      <c r="I15" s="44"/>
    </row>
    <row r="16" spans="1:9" ht="17.25" customHeight="1" x14ac:dyDescent="0.2">
      <c r="A16" s="14">
        <v>11</v>
      </c>
      <c r="B16" s="15">
        <v>44541</v>
      </c>
      <c r="C16" s="20">
        <v>0.8125</v>
      </c>
      <c r="D16" s="11">
        <v>1</v>
      </c>
      <c r="E16" s="20">
        <v>0.8125</v>
      </c>
      <c r="F16" s="46"/>
      <c r="G16" s="79"/>
      <c r="H16" s="42"/>
      <c r="I16" s="44"/>
    </row>
    <row r="17" spans="1:9" ht="17.25" customHeight="1" x14ac:dyDescent="0.2">
      <c r="A17" s="14">
        <v>12</v>
      </c>
      <c r="B17" s="15">
        <v>44542</v>
      </c>
      <c r="C17" s="20">
        <v>0.87500000000000011</v>
      </c>
      <c r="D17" s="11">
        <v>1</v>
      </c>
      <c r="E17" s="20">
        <v>0.87500000000000011</v>
      </c>
      <c r="F17" s="46"/>
      <c r="G17" s="79"/>
      <c r="H17" s="42"/>
      <c r="I17" s="44"/>
    </row>
    <row r="18" spans="1:9" ht="17.25" customHeight="1" x14ac:dyDescent="0.2">
      <c r="A18" s="14">
        <v>13</v>
      </c>
      <c r="B18" s="15">
        <v>44543</v>
      </c>
      <c r="C18" s="20">
        <v>0.8125</v>
      </c>
      <c r="D18" s="11">
        <v>1</v>
      </c>
      <c r="E18" s="20">
        <v>0.8125</v>
      </c>
      <c r="F18" s="46"/>
      <c r="G18" s="79"/>
      <c r="H18" s="42"/>
      <c r="I18" s="44"/>
    </row>
    <row r="19" spans="1:9" ht="17.25" customHeight="1" x14ac:dyDescent="0.2">
      <c r="A19" s="14">
        <v>14</v>
      </c>
      <c r="B19" s="15">
        <v>44544</v>
      </c>
      <c r="C19" s="20">
        <v>0.77500000000000002</v>
      </c>
      <c r="D19" s="11">
        <v>1</v>
      </c>
      <c r="E19" s="20">
        <v>0.77500000000000002</v>
      </c>
      <c r="F19" s="46"/>
      <c r="G19" s="79"/>
      <c r="H19" s="42"/>
      <c r="I19" s="44"/>
    </row>
    <row r="20" spans="1:9" ht="17.25" customHeight="1" x14ac:dyDescent="0.2">
      <c r="A20" s="14">
        <v>15</v>
      </c>
      <c r="B20" s="15">
        <v>44545</v>
      </c>
      <c r="C20" s="20">
        <v>0.85000000000000009</v>
      </c>
      <c r="D20" s="11">
        <v>1</v>
      </c>
      <c r="E20" s="20">
        <v>0.85000000000000009</v>
      </c>
      <c r="F20" s="46"/>
      <c r="G20" s="79"/>
      <c r="H20" s="42"/>
      <c r="I20" s="44"/>
    </row>
    <row r="21" spans="1:9" ht="17.25" customHeight="1" x14ac:dyDescent="0.2">
      <c r="A21" s="14">
        <v>16</v>
      </c>
      <c r="B21" s="15">
        <v>44546</v>
      </c>
      <c r="C21" s="20">
        <v>0.8175</v>
      </c>
      <c r="D21" s="11">
        <v>1</v>
      </c>
      <c r="E21" s="20">
        <v>0.8175</v>
      </c>
      <c r="F21" s="46"/>
      <c r="G21" s="79"/>
      <c r="H21" s="42"/>
      <c r="I21" s="44"/>
    </row>
    <row r="22" spans="1:9" ht="17.25" customHeight="1" x14ac:dyDescent="0.2">
      <c r="A22" s="14">
        <v>17</v>
      </c>
      <c r="B22" s="15">
        <v>44547</v>
      </c>
      <c r="C22" s="20">
        <v>0.81499999999999995</v>
      </c>
      <c r="D22" s="11">
        <v>1</v>
      </c>
      <c r="E22" s="20">
        <v>0.81499999999999995</v>
      </c>
      <c r="F22" s="46"/>
      <c r="G22" s="79"/>
      <c r="H22" s="42"/>
      <c r="I22" s="44"/>
    </row>
    <row r="23" spans="1:9" ht="17.25" customHeight="1" x14ac:dyDescent="0.2">
      <c r="A23" s="14">
        <v>18</v>
      </c>
      <c r="B23" s="15">
        <v>44548</v>
      </c>
      <c r="C23" s="20">
        <v>0.92500000000000016</v>
      </c>
      <c r="D23" s="11">
        <v>1</v>
      </c>
      <c r="E23" s="20">
        <v>0.92500000000000016</v>
      </c>
      <c r="F23" s="46"/>
      <c r="G23" s="79"/>
      <c r="H23" s="42"/>
      <c r="I23" s="44"/>
    </row>
    <row r="24" spans="1:9" ht="17.25" customHeight="1" x14ac:dyDescent="0.2">
      <c r="A24" s="14">
        <v>19</v>
      </c>
      <c r="B24" s="15">
        <v>44549</v>
      </c>
      <c r="C24" s="20">
        <v>0.85000000000000009</v>
      </c>
      <c r="D24" s="11">
        <v>1</v>
      </c>
      <c r="E24" s="20">
        <v>0.85000000000000009</v>
      </c>
      <c r="F24" s="46"/>
      <c r="G24" s="79"/>
      <c r="H24" s="42"/>
      <c r="I24" s="44"/>
    </row>
    <row r="25" spans="1:9" ht="17.25" customHeight="1" x14ac:dyDescent="0.2">
      <c r="A25" s="14">
        <v>20</v>
      </c>
      <c r="B25" s="15">
        <v>44550</v>
      </c>
      <c r="C25" s="20">
        <v>0.86250000000000004</v>
      </c>
      <c r="D25" s="11">
        <v>1</v>
      </c>
      <c r="E25" s="20">
        <v>0.86250000000000004</v>
      </c>
      <c r="F25" s="46"/>
      <c r="G25" s="79"/>
      <c r="H25" s="42"/>
      <c r="I25" s="44"/>
    </row>
    <row r="26" spans="1:9" ht="17.25" customHeight="1" x14ac:dyDescent="0.2">
      <c r="A26" s="14">
        <v>21</v>
      </c>
      <c r="B26" s="15">
        <v>44551</v>
      </c>
      <c r="C26" s="20">
        <v>0.80249999999999988</v>
      </c>
      <c r="D26" s="11">
        <v>1</v>
      </c>
      <c r="E26" s="20">
        <v>0.80249999999999988</v>
      </c>
      <c r="F26" s="46"/>
      <c r="G26" s="79"/>
      <c r="H26" s="42"/>
      <c r="I26" s="44"/>
    </row>
    <row r="27" spans="1:9" ht="17.25" customHeight="1" x14ac:dyDescent="0.2">
      <c r="A27" s="14">
        <v>22</v>
      </c>
      <c r="B27" s="15">
        <v>44552</v>
      </c>
      <c r="C27" s="20">
        <v>0.81499999999999995</v>
      </c>
      <c r="D27" s="11">
        <v>1</v>
      </c>
      <c r="E27" s="20">
        <v>0.81499999999999995</v>
      </c>
      <c r="F27" s="46"/>
      <c r="G27" s="79"/>
      <c r="H27" s="42"/>
      <c r="I27" s="44"/>
    </row>
    <row r="28" spans="1:9" ht="17.25" customHeight="1" x14ac:dyDescent="0.2">
      <c r="A28" s="14">
        <v>23</v>
      </c>
      <c r="B28" s="15">
        <v>44553</v>
      </c>
      <c r="C28" s="20">
        <v>0.86499999999999999</v>
      </c>
      <c r="D28" s="11">
        <v>1</v>
      </c>
      <c r="E28" s="20">
        <v>0.86499999999999999</v>
      </c>
      <c r="F28" s="46"/>
      <c r="G28" s="79"/>
      <c r="H28" s="42"/>
      <c r="I28" s="44"/>
    </row>
    <row r="29" spans="1:9" ht="17.25" customHeight="1" x14ac:dyDescent="0.2">
      <c r="A29" s="14">
        <v>24</v>
      </c>
      <c r="B29" s="15">
        <v>44554</v>
      </c>
      <c r="C29" s="20">
        <v>0.77500000000000002</v>
      </c>
      <c r="D29" s="11">
        <v>1</v>
      </c>
      <c r="E29" s="20">
        <v>0.77500000000000002</v>
      </c>
      <c r="F29" s="46"/>
      <c r="G29" s="79"/>
      <c r="H29" s="42"/>
      <c r="I29" s="44"/>
    </row>
    <row r="30" spans="1:9" ht="17.25" customHeight="1" x14ac:dyDescent="0.2">
      <c r="A30" s="14">
        <v>25</v>
      </c>
      <c r="B30" s="15">
        <v>44555</v>
      </c>
      <c r="C30" s="20">
        <v>0.8175</v>
      </c>
      <c r="D30" s="11">
        <v>1</v>
      </c>
      <c r="E30" s="20">
        <v>0.8175</v>
      </c>
      <c r="F30" s="46"/>
      <c r="G30" s="79"/>
      <c r="H30" s="42"/>
      <c r="I30" s="44"/>
    </row>
    <row r="31" spans="1:9" ht="17.25" customHeight="1" x14ac:dyDescent="0.2">
      <c r="A31" s="14">
        <v>26</v>
      </c>
      <c r="B31" s="15">
        <v>44556</v>
      </c>
      <c r="C31" s="20">
        <v>0.81999999999999984</v>
      </c>
      <c r="D31" s="11">
        <v>1</v>
      </c>
      <c r="E31" s="20">
        <v>0.81999999999999984</v>
      </c>
      <c r="F31" s="46"/>
      <c r="G31" s="79"/>
      <c r="H31" s="42"/>
      <c r="I31" s="44"/>
    </row>
    <row r="32" spans="1:9" ht="17.25" customHeight="1" x14ac:dyDescent="0.2">
      <c r="A32" s="14">
        <v>27</v>
      </c>
      <c r="B32" s="15">
        <v>44557</v>
      </c>
      <c r="C32" s="20">
        <v>0.8</v>
      </c>
      <c r="D32" s="11">
        <v>1</v>
      </c>
      <c r="E32" s="20">
        <v>0.8</v>
      </c>
      <c r="F32" s="46"/>
      <c r="G32" s="79"/>
      <c r="H32" s="42"/>
      <c r="I32" s="44"/>
    </row>
    <row r="33" spans="1:9" ht="17.25" customHeight="1" x14ac:dyDescent="0.2">
      <c r="A33" s="14">
        <v>28</v>
      </c>
      <c r="B33" s="15">
        <v>44558</v>
      </c>
      <c r="C33" s="20">
        <v>0.87500000000000011</v>
      </c>
      <c r="D33" s="11">
        <v>1</v>
      </c>
      <c r="E33" s="20">
        <v>0.87500000000000011</v>
      </c>
      <c r="F33" s="46"/>
      <c r="G33" s="79"/>
      <c r="H33" s="42"/>
      <c r="I33" s="44"/>
    </row>
    <row r="34" spans="1:9" ht="17.25" customHeight="1" x14ac:dyDescent="0.2">
      <c r="A34" s="14">
        <v>29</v>
      </c>
      <c r="B34" s="15">
        <v>44559</v>
      </c>
      <c r="C34" s="20">
        <v>0.84750000000000003</v>
      </c>
      <c r="D34" s="11">
        <v>1</v>
      </c>
      <c r="E34" s="20">
        <v>0.84750000000000003</v>
      </c>
      <c r="F34" s="46"/>
      <c r="G34" s="79"/>
      <c r="H34" s="42"/>
      <c r="I34" s="44"/>
    </row>
    <row r="35" spans="1:9" ht="17.25" customHeight="1" x14ac:dyDescent="0.2">
      <c r="A35" s="14">
        <v>30</v>
      </c>
      <c r="B35" s="15">
        <v>44560</v>
      </c>
      <c r="C35" s="20">
        <v>0.81499999999999995</v>
      </c>
      <c r="D35" s="11">
        <v>1</v>
      </c>
      <c r="E35" s="20">
        <v>0.81499999999999995</v>
      </c>
      <c r="F35" s="46"/>
      <c r="G35" s="79"/>
      <c r="H35" s="42"/>
      <c r="I35" s="44"/>
    </row>
    <row r="36" spans="1:9" ht="17.25" customHeight="1" x14ac:dyDescent="0.2">
      <c r="A36" s="16">
        <v>31</v>
      </c>
      <c r="B36" s="15">
        <v>44561</v>
      </c>
      <c r="C36" s="20">
        <v>0.59250000000000003</v>
      </c>
      <c r="D36" s="11">
        <v>1</v>
      </c>
      <c r="E36" s="20">
        <v>0.59250000000000003</v>
      </c>
      <c r="F36" s="46"/>
      <c r="G36" s="80"/>
      <c r="H36" s="43"/>
      <c r="I36" s="16"/>
    </row>
    <row r="37" spans="1:9" ht="17.25" customHeight="1" x14ac:dyDescent="0.2">
      <c r="A37" s="16"/>
      <c r="B37" s="16"/>
      <c r="C37" s="8">
        <f>SUM(C6:C36)</f>
        <v>25</v>
      </c>
      <c r="D37" s="11">
        <f>SUM(D6:D36)</f>
        <v>31</v>
      </c>
      <c r="E37" s="8">
        <f>SUM(E6:E36)</f>
        <v>25</v>
      </c>
      <c r="F37" s="47"/>
      <c r="G37" s="16"/>
      <c r="H37" s="16"/>
      <c r="I37" s="16"/>
    </row>
    <row r="38" spans="1:9" ht="34.5" customHeight="1" x14ac:dyDescent="0.2">
      <c r="A38" s="37" t="s">
        <v>10</v>
      </c>
      <c r="B38" s="37"/>
      <c r="C38" s="38" t="s">
        <v>11</v>
      </c>
      <c r="D38" s="38"/>
      <c r="E38" s="38"/>
      <c r="F38" s="7">
        <f>E37</f>
        <v>25</v>
      </c>
      <c r="G38" s="7"/>
      <c r="H38" s="7"/>
      <c r="I38" s="13"/>
    </row>
    <row r="39" spans="1:9" ht="28.5" customHeight="1" x14ac:dyDescent="0.2">
      <c r="A39" s="37" t="s">
        <v>10</v>
      </c>
      <c r="B39" s="37"/>
      <c r="C39" s="7">
        <f>C37</f>
        <v>25</v>
      </c>
      <c r="D39" s="13"/>
      <c r="E39" s="13"/>
      <c r="F39" s="13"/>
      <c r="G39" s="13"/>
      <c r="H39" s="13"/>
      <c r="I39" s="13"/>
    </row>
    <row r="40" spans="1:9" x14ac:dyDescent="0.2">
      <c r="A40" s="21"/>
      <c r="B40" s="21" t="s">
        <v>17</v>
      </c>
      <c r="C40" s="21" t="s">
        <v>19</v>
      </c>
    </row>
  </sheetData>
  <mergeCells count="17">
    <mergeCell ref="I6:I35"/>
    <mergeCell ref="A38:B38"/>
    <mergeCell ref="C38:E38"/>
    <mergeCell ref="A39:B39"/>
    <mergeCell ref="F6:F37"/>
    <mergeCell ref="H6:H36"/>
    <mergeCell ref="G6:G36"/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abSelected="1" topLeftCell="A12" workbookViewId="0">
      <selection activeCell="H38" sqref="H38"/>
    </sheetView>
  </sheetViews>
  <sheetFormatPr baseColWidth="10" defaultColWidth="8.6640625" defaultRowHeight="15" x14ac:dyDescent="0.2"/>
  <cols>
    <col min="1" max="1" width="6.33203125" style="1" customWidth="1"/>
    <col min="2" max="2" width="21.33203125" style="1" customWidth="1"/>
    <col min="3" max="3" width="22.5" style="1" customWidth="1"/>
    <col min="4" max="4" width="18.33203125" style="1" customWidth="1"/>
    <col min="5" max="5" width="21.33203125" style="1" customWidth="1"/>
    <col min="6" max="8" width="30.83203125" style="1" customWidth="1"/>
    <col min="9" max="9" width="30.6640625" style="1" customWidth="1"/>
    <col min="10" max="16384" width="8.6640625" style="1"/>
  </cols>
  <sheetData>
    <row r="1" spans="1:9" ht="36.75" customHeight="1" x14ac:dyDescent="0.2">
      <c r="A1" s="22" t="s">
        <v>12</v>
      </c>
      <c r="B1" s="23"/>
      <c r="C1" s="23"/>
      <c r="D1" s="23"/>
      <c r="E1" s="23"/>
      <c r="F1" s="23"/>
      <c r="G1" s="23"/>
      <c r="H1" s="23"/>
      <c r="I1" s="24"/>
    </row>
    <row r="2" spans="1:9" ht="30.75" customHeight="1" x14ac:dyDescent="0.2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ht="58.5" customHeight="1" x14ac:dyDescent="0.2">
      <c r="A3" s="51" t="s">
        <v>1</v>
      </c>
      <c r="B3" s="52"/>
      <c r="C3" s="52"/>
      <c r="D3" s="52"/>
      <c r="E3" s="52"/>
      <c r="F3" s="52"/>
      <c r="G3" s="52"/>
      <c r="H3" s="52"/>
      <c r="I3" s="53"/>
    </row>
    <row r="4" spans="1:9" ht="17.25" customHeight="1" x14ac:dyDescent="0.2">
      <c r="A4" s="54" t="s">
        <v>2</v>
      </c>
      <c r="B4" s="56" t="s">
        <v>3</v>
      </c>
      <c r="C4" s="58" t="s">
        <v>4</v>
      </c>
      <c r="D4" s="59"/>
      <c r="E4" s="60"/>
      <c r="F4" s="56" t="s">
        <v>5</v>
      </c>
      <c r="G4" s="76" t="s">
        <v>21</v>
      </c>
      <c r="H4" s="56" t="s">
        <v>15</v>
      </c>
      <c r="I4" s="62" t="s">
        <v>6</v>
      </c>
    </row>
    <row r="5" spans="1:9" ht="44.25" customHeight="1" x14ac:dyDescent="0.2">
      <c r="A5" s="55"/>
      <c r="B5" s="57"/>
      <c r="C5" s="18" t="s">
        <v>7</v>
      </c>
      <c r="D5" s="18" t="s">
        <v>8</v>
      </c>
      <c r="E5" s="19" t="s">
        <v>9</v>
      </c>
      <c r="F5" s="61"/>
      <c r="G5" s="77"/>
      <c r="H5" s="64"/>
      <c r="I5" s="63"/>
    </row>
    <row r="6" spans="1:9" ht="17.25" customHeight="1" x14ac:dyDescent="0.2">
      <c r="A6" s="2">
        <v>1</v>
      </c>
      <c r="B6" s="6">
        <v>44562</v>
      </c>
      <c r="C6" s="20">
        <v>0.93240000000000012</v>
      </c>
      <c r="D6" s="11">
        <v>1</v>
      </c>
      <c r="E6" s="20">
        <v>0.93240000000000012</v>
      </c>
      <c r="F6" s="45" t="s">
        <v>14</v>
      </c>
      <c r="G6" s="78" t="s">
        <v>25</v>
      </c>
      <c r="H6" s="73" t="s">
        <v>26</v>
      </c>
      <c r="I6" s="65">
        <v>1</v>
      </c>
    </row>
    <row r="7" spans="1:9" ht="17.25" customHeight="1" x14ac:dyDescent="0.2">
      <c r="A7" s="2">
        <v>2</v>
      </c>
      <c r="B7" s="6">
        <v>44563</v>
      </c>
      <c r="C7" s="20">
        <v>0.89600000000000002</v>
      </c>
      <c r="D7" s="11">
        <v>1</v>
      </c>
      <c r="E7" s="20">
        <v>0.89600000000000002</v>
      </c>
      <c r="F7" s="46"/>
      <c r="G7" s="79"/>
      <c r="H7" s="74"/>
      <c r="I7" s="66"/>
    </row>
    <row r="8" spans="1:9" ht="17.25" customHeight="1" x14ac:dyDescent="0.2">
      <c r="A8" s="2">
        <v>3</v>
      </c>
      <c r="B8" s="6">
        <v>44564</v>
      </c>
      <c r="C8" s="20">
        <v>0.86799999999999999</v>
      </c>
      <c r="D8" s="11">
        <v>1</v>
      </c>
      <c r="E8" s="20">
        <v>0.86799999999999999</v>
      </c>
      <c r="F8" s="46"/>
      <c r="G8" s="79"/>
      <c r="H8" s="74"/>
      <c r="I8" s="66"/>
    </row>
    <row r="9" spans="1:9" ht="17.25" customHeight="1" x14ac:dyDescent="0.2">
      <c r="A9" s="2">
        <v>4</v>
      </c>
      <c r="B9" s="6">
        <v>44565</v>
      </c>
      <c r="C9" s="20">
        <v>0.95200000000000007</v>
      </c>
      <c r="D9" s="11">
        <v>1</v>
      </c>
      <c r="E9" s="20">
        <v>0.95200000000000007</v>
      </c>
      <c r="F9" s="46"/>
      <c r="G9" s="79"/>
      <c r="H9" s="74"/>
      <c r="I9" s="66"/>
    </row>
    <row r="10" spans="1:9" ht="17.25" customHeight="1" x14ac:dyDescent="0.2">
      <c r="A10" s="2">
        <v>5</v>
      </c>
      <c r="B10" s="6">
        <v>44566</v>
      </c>
      <c r="C10" s="20">
        <v>0.68600000000000005</v>
      </c>
      <c r="D10" s="11">
        <v>1</v>
      </c>
      <c r="E10" s="20">
        <v>0.68600000000000005</v>
      </c>
      <c r="F10" s="46"/>
      <c r="G10" s="79"/>
      <c r="H10" s="74"/>
      <c r="I10" s="66"/>
    </row>
    <row r="11" spans="1:9" ht="17.25" customHeight="1" x14ac:dyDescent="0.2">
      <c r="A11" s="2">
        <v>6</v>
      </c>
      <c r="B11" s="6">
        <v>44567</v>
      </c>
      <c r="C11" s="20">
        <v>0.78399999999999992</v>
      </c>
      <c r="D11" s="11">
        <v>1</v>
      </c>
      <c r="E11" s="20">
        <v>0.78399999999999992</v>
      </c>
      <c r="F11" s="46"/>
      <c r="G11" s="79"/>
      <c r="H11" s="74"/>
      <c r="I11" s="66"/>
    </row>
    <row r="12" spans="1:9" ht="17.25" customHeight="1" x14ac:dyDescent="0.2">
      <c r="A12" s="2">
        <v>7</v>
      </c>
      <c r="B12" s="6">
        <v>44568</v>
      </c>
      <c r="C12" s="20">
        <v>0.95200000000000007</v>
      </c>
      <c r="D12" s="11">
        <v>1</v>
      </c>
      <c r="E12" s="20">
        <v>0.95200000000000007</v>
      </c>
      <c r="F12" s="46"/>
      <c r="G12" s="79"/>
      <c r="H12" s="74"/>
      <c r="I12" s="66"/>
    </row>
    <row r="13" spans="1:9" ht="17.25" customHeight="1" x14ac:dyDescent="0.2">
      <c r="A13" s="2">
        <v>8</v>
      </c>
      <c r="B13" s="6">
        <v>44569</v>
      </c>
      <c r="C13" s="20">
        <v>0.95200000000000007</v>
      </c>
      <c r="D13" s="11">
        <v>1</v>
      </c>
      <c r="E13" s="20">
        <v>0.95200000000000007</v>
      </c>
      <c r="F13" s="46"/>
      <c r="G13" s="79"/>
      <c r="H13" s="74"/>
      <c r="I13" s="66"/>
    </row>
    <row r="14" spans="1:9" ht="17.25" customHeight="1" x14ac:dyDescent="0.2">
      <c r="A14" s="2">
        <v>9</v>
      </c>
      <c r="B14" s="6">
        <v>44570</v>
      </c>
      <c r="C14" s="20">
        <v>0.81199999999999994</v>
      </c>
      <c r="D14" s="11">
        <v>1</v>
      </c>
      <c r="E14" s="20">
        <v>0.81199999999999994</v>
      </c>
      <c r="F14" s="46"/>
      <c r="G14" s="79"/>
      <c r="H14" s="74"/>
      <c r="I14" s="66"/>
    </row>
    <row r="15" spans="1:9" ht="17.25" customHeight="1" x14ac:dyDescent="0.2">
      <c r="A15" s="2">
        <v>10</v>
      </c>
      <c r="B15" s="6">
        <v>44571</v>
      </c>
      <c r="C15" s="20">
        <v>0.87920000000000009</v>
      </c>
      <c r="D15" s="11">
        <v>1</v>
      </c>
      <c r="E15" s="20">
        <v>0.87920000000000009</v>
      </c>
      <c r="F15" s="46"/>
      <c r="G15" s="79"/>
      <c r="H15" s="74"/>
      <c r="I15" s="66"/>
    </row>
    <row r="16" spans="1:9" ht="17.25" customHeight="1" x14ac:dyDescent="0.2">
      <c r="A16" s="2">
        <v>11</v>
      </c>
      <c r="B16" s="6">
        <v>44572</v>
      </c>
      <c r="C16" s="20">
        <v>0.91</v>
      </c>
      <c r="D16" s="11">
        <v>1</v>
      </c>
      <c r="E16" s="20">
        <v>0.91</v>
      </c>
      <c r="F16" s="46"/>
      <c r="G16" s="79"/>
      <c r="H16" s="74"/>
      <c r="I16" s="66"/>
    </row>
    <row r="17" spans="1:9" ht="17.25" customHeight="1" x14ac:dyDescent="0.2">
      <c r="A17" s="2">
        <v>12</v>
      </c>
      <c r="B17" s="6">
        <v>44573</v>
      </c>
      <c r="C17" s="20">
        <v>0.98000000000000009</v>
      </c>
      <c r="D17" s="11">
        <v>1</v>
      </c>
      <c r="E17" s="20">
        <v>0.98000000000000009</v>
      </c>
      <c r="F17" s="46"/>
      <c r="G17" s="79"/>
      <c r="H17" s="74"/>
      <c r="I17" s="66"/>
    </row>
    <row r="18" spans="1:9" ht="17.25" customHeight="1" x14ac:dyDescent="0.2">
      <c r="A18" s="2">
        <v>13</v>
      </c>
      <c r="B18" s="6">
        <v>44574</v>
      </c>
      <c r="C18" s="20">
        <v>0.91</v>
      </c>
      <c r="D18" s="11">
        <v>1</v>
      </c>
      <c r="E18" s="20">
        <v>0.91</v>
      </c>
      <c r="F18" s="46"/>
      <c r="G18" s="79"/>
      <c r="H18" s="74"/>
      <c r="I18" s="66"/>
    </row>
    <row r="19" spans="1:9" ht="17.25" customHeight="1" x14ac:dyDescent="0.2">
      <c r="A19" s="2">
        <v>14</v>
      </c>
      <c r="B19" s="6">
        <v>44575</v>
      </c>
      <c r="C19" s="20">
        <v>0.86799999999999999</v>
      </c>
      <c r="D19" s="11">
        <v>1</v>
      </c>
      <c r="E19" s="20">
        <v>0.86799999999999999</v>
      </c>
      <c r="F19" s="46"/>
      <c r="G19" s="79"/>
      <c r="H19" s="74"/>
      <c r="I19" s="66"/>
    </row>
    <row r="20" spans="1:9" ht="17.25" customHeight="1" x14ac:dyDescent="0.2">
      <c r="A20" s="2">
        <v>15</v>
      </c>
      <c r="B20" s="6">
        <v>44576</v>
      </c>
      <c r="C20" s="20">
        <v>0.95200000000000007</v>
      </c>
      <c r="D20" s="11">
        <v>1</v>
      </c>
      <c r="E20" s="20">
        <v>0.95200000000000007</v>
      </c>
      <c r="F20" s="46"/>
      <c r="G20" s="79"/>
      <c r="H20" s="74"/>
      <c r="I20" s="66"/>
    </row>
    <row r="21" spans="1:9" ht="17.25" customHeight="1" x14ac:dyDescent="0.2">
      <c r="A21" s="2">
        <v>16</v>
      </c>
      <c r="B21" s="6">
        <v>44577</v>
      </c>
      <c r="C21" s="20">
        <v>0.91559999999999997</v>
      </c>
      <c r="D21" s="11">
        <v>1</v>
      </c>
      <c r="E21" s="20">
        <v>0.91559999999999997</v>
      </c>
      <c r="F21" s="46"/>
      <c r="G21" s="79"/>
      <c r="H21" s="74"/>
      <c r="I21" s="66"/>
    </row>
    <row r="22" spans="1:9" ht="17.25" customHeight="1" x14ac:dyDescent="0.2">
      <c r="A22" s="2">
        <v>17</v>
      </c>
      <c r="B22" s="6">
        <v>44578</v>
      </c>
      <c r="C22" s="20">
        <v>0.91279999999999994</v>
      </c>
      <c r="D22" s="11">
        <v>1</v>
      </c>
      <c r="E22" s="20">
        <v>0.91279999999999994</v>
      </c>
      <c r="F22" s="46"/>
      <c r="G22" s="79"/>
      <c r="H22" s="74"/>
      <c r="I22" s="66"/>
    </row>
    <row r="23" spans="1:9" ht="17.25" customHeight="1" x14ac:dyDescent="0.2">
      <c r="A23" s="2">
        <v>18</v>
      </c>
      <c r="B23" s="6">
        <v>44579</v>
      </c>
      <c r="C23" s="20">
        <v>1.036</v>
      </c>
      <c r="D23" s="11">
        <v>1</v>
      </c>
      <c r="E23" s="20">
        <v>1.036</v>
      </c>
      <c r="F23" s="46"/>
      <c r="G23" s="79"/>
      <c r="H23" s="74"/>
      <c r="I23" s="66"/>
    </row>
    <row r="24" spans="1:9" ht="17.25" customHeight="1" x14ac:dyDescent="0.2">
      <c r="A24" s="2">
        <v>19</v>
      </c>
      <c r="B24" s="6">
        <v>44580</v>
      </c>
      <c r="C24" s="20">
        <v>0.95200000000000007</v>
      </c>
      <c r="D24" s="11">
        <v>1</v>
      </c>
      <c r="E24" s="20">
        <v>0.95200000000000007</v>
      </c>
      <c r="F24" s="46"/>
      <c r="G24" s="79"/>
      <c r="H24" s="74"/>
      <c r="I24" s="66"/>
    </row>
    <row r="25" spans="1:9" ht="17.25" customHeight="1" x14ac:dyDescent="0.2">
      <c r="A25" s="2">
        <v>20</v>
      </c>
      <c r="B25" s="6">
        <v>44581</v>
      </c>
      <c r="C25" s="20">
        <v>0.96600000000000008</v>
      </c>
      <c r="D25" s="11">
        <v>1</v>
      </c>
      <c r="E25" s="20">
        <v>0.96600000000000008</v>
      </c>
      <c r="F25" s="46"/>
      <c r="G25" s="79"/>
      <c r="H25" s="74"/>
      <c r="I25" s="66"/>
    </row>
    <row r="26" spans="1:9" ht="17.25" customHeight="1" x14ac:dyDescent="0.2">
      <c r="A26" s="2">
        <v>21</v>
      </c>
      <c r="B26" s="6">
        <v>44582</v>
      </c>
      <c r="C26" s="20">
        <v>0.89879999999999993</v>
      </c>
      <c r="D26" s="11">
        <v>1</v>
      </c>
      <c r="E26" s="20">
        <v>0.89879999999999993</v>
      </c>
      <c r="F26" s="46"/>
      <c r="G26" s="79"/>
      <c r="H26" s="74"/>
      <c r="I26" s="66"/>
    </row>
    <row r="27" spans="1:9" ht="17.25" customHeight="1" x14ac:dyDescent="0.2">
      <c r="A27" s="2">
        <v>22</v>
      </c>
      <c r="B27" s="6">
        <v>44583</v>
      </c>
      <c r="C27" s="20">
        <v>0.91279999999999994</v>
      </c>
      <c r="D27" s="11">
        <v>1</v>
      </c>
      <c r="E27" s="20">
        <v>0.91279999999999994</v>
      </c>
      <c r="F27" s="46"/>
      <c r="G27" s="79"/>
      <c r="H27" s="74"/>
      <c r="I27" s="66"/>
    </row>
    <row r="28" spans="1:9" ht="17.25" customHeight="1" x14ac:dyDescent="0.2">
      <c r="A28" s="2">
        <v>23</v>
      </c>
      <c r="B28" s="6">
        <v>44584</v>
      </c>
      <c r="C28" s="20">
        <v>0.96879999999999999</v>
      </c>
      <c r="D28" s="11">
        <v>1</v>
      </c>
      <c r="E28" s="20">
        <v>0.96879999999999999</v>
      </c>
      <c r="F28" s="46"/>
      <c r="G28" s="79"/>
      <c r="H28" s="74"/>
      <c r="I28" s="66"/>
    </row>
    <row r="29" spans="1:9" ht="17.25" customHeight="1" x14ac:dyDescent="0.2">
      <c r="A29" s="2">
        <v>24</v>
      </c>
      <c r="B29" s="6">
        <v>44585</v>
      </c>
      <c r="C29" s="20">
        <v>0.86799999999999999</v>
      </c>
      <c r="D29" s="11">
        <v>1</v>
      </c>
      <c r="E29" s="20">
        <v>0.86799999999999999</v>
      </c>
      <c r="F29" s="46"/>
      <c r="G29" s="79"/>
      <c r="H29" s="74"/>
      <c r="I29" s="66"/>
    </row>
    <row r="30" spans="1:9" ht="17.25" customHeight="1" x14ac:dyDescent="0.2">
      <c r="A30" s="2">
        <v>25</v>
      </c>
      <c r="B30" s="6">
        <v>44586</v>
      </c>
      <c r="C30" s="20">
        <v>0.91559999999999997</v>
      </c>
      <c r="D30" s="11">
        <v>1</v>
      </c>
      <c r="E30" s="20">
        <v>0.91559999999999997</v>
      </c>
      <c r="F30" s="46"/>
      <c r="G30" s="79"/>
      <c r="H30" s="74"/>
      <c r="I30" s="66"/>
    </row>
    <row r="31" spans="1:9" ht="17.25" customHeight="1" x14ac:dyDescent="0.2">
      <c r="A31" s="2">
        <v>26</v>
      </c>
      <c r="B31" s="6">
        <v>44587</v>
      </c>
      <c r="C31" s="20">
        <v>0.91839999999999988</v>
      </c>
      <c r="D31" s="11">
        <v>1</v>
      </c>
      <c r="E31" s="20">
        <v>0.91839999999999988</v>
      </c>
      <c r="F31" s="46"/>
      <c r="G31" s="79"/>
      <c r="H31" s="74"/>
      <c r="I31" s="66"/>
    </row>
    <row r="32" spans="1:9" ht="17.25" customHeight="1" x14ac:dyDescent="0.2">
      <c r="A32" s="2">
        <v>27</v>
      </c>
      <c r="B32" s="6">
        <v>44588</v>
      </c>
      <c r="C32" s="20">
        <v>0.89600000000000002</v>
      </c>
      <c r="D32" s="11">
        <v>1</v>
      </c>
      <c r="E32" s="20">
        <v>0.89600000000000002</v>
      </c>
      <c r="F32" s="46"/>
      <c r="G32" s="79"/>
      <c r="H32" s="74"/>
      <c r="I32" s="66"/>
    </row>
    <row r="33" spans="1:9" ht="17.25" customHeight="1" x14ac:dyDescent="0.2">
      <c r="A33" s="2">
        <v>28</v>
      </c>
      <c r="B33" s="6">
        <v>44589</v>
      </c>
      <c r="C33" s="20">
        <v>0.98000000000000009</v>
      </c>
      <c r="D33" s="11">
        <v>1</v>
      </c>
      <c r="E33" s="20">
        <v>0.98000000000000009</v>
      </c>
      <c r="F33" s="46"/>
      <c r="G33" s="79"/>
      <c r="H33" s="74"/>
      <c r="I33" s="66"/>
    </row>
    <row r="34" spans="1:9" ht="17.25" customHeight="1" x14ac:dyDescent="0.2">
      <c r="A34" s="2">
        <v>29</v>
      </c>
      <c r="B34" s="6">
        <v>44590</v>
      </c>
      <c r="C34" s="20">
        <v>0.94920000000000004</v>
      </c>
      <c r="D34" s="11">
        <v>1</v>
      </c>
      <c r="E34" s="20">
        <v>0.94920000000000004</v>
      </c>
      <c r="F34" s="46"/>
      <c r="G34" s="79"/>
      <c r="H34" s="74"/>
      <c r="I34" s="66"/>
    </row>
    <row r="35" spans="1:9" ht="17.25" customHeight="1" x14ac:dyDescent="0.2">
      <c r="A35" s="2">
        <v>30</v>
      </c>
      <c r="B35" s="6">
        <v>44591</v>
      </c>
      <c r="C35" s="20">
        <v>0.91279999999999994</v>
      </c>
      <c r="D35" s="11">
        <v>1</v>
      </c>
      <c r="E35" s="20">
        <v>0.91279999999999994</v>
      </c>
      <c r="F35" s="46"/>
      <c r="G35" s="79"/>
      <c r="H35" s="74"/>
      <c r="I35" s="66"/>
    </row>
    <row r="36" spans="1:9" ht="17.25" customHeight="1" x14ac:dyDescent="0.2">
      <c r="A36" s="2">
        <v>31</v>
      </c>
      <c r="B36" s="6">
        <v>44592</v>
      </c>
      <c r="C36" s="20">
        <v>0.66360000000000008</v>
      </c>
      <c r="D36" s="11">
        <v>1</v>
      </c>
      <c r="E36" s="20">
        <v>0.66360000000000008</v>
      </c>
      <c r="F36" s="46"/>
      <c r="G36" s="80"/>
      <c r="H36" s="74"/>
      <c r="I36" s="67"/>
    </row>
    <row r="37" spans="1:9" ht="17.25" customHeight="1" x14ac:dyDescent="0.2">
      <c r="A37" s="3"/>
      <c r="B37" s="3"/>
      <c r="C37" s="10">
        <f>SUM(C6:C36)</f>
        <v>28.000000000000011</v>
      </c>
      <c r="D37" s="17">
        <f>SUM(D6:D36)</f>
        <v>31</v>
      </c>
      <c r="E37" s="10">
        <f>SUM(E6:E36)</f>
        <v>28.000000000000011</v>
      </c>
      <c r="F37" s="47"/>
      <c r="G37" s="16"/>
      <c r="H37" s="75"/>
      <c r="I37" s="3"/>
    </row>
    <row r="38" spans="1:9" ht="34.5" customHeight="1" x14ac:dyDescent="0.2">
      <c r="A38" s="68" t="s">
        <v>10</v>
      </c>
      <c r="B38" s="69"/>
      <c r="C38" s="70" t="s">
        <v>11</v>
      </c>
      <c r="D38" s="71"/>
      <c r="E38" s="72"/>
      <c r="F38" s="9">
        <f>E37</f>
        <v>28.000000000000011</v>
      </c>
      <c r="G38" s="7"/>
      <c r="H38" s="9"/>
      <c r="I38" s="4"/>
    </row>
    <row r="39" spans="1:9" ht="28.5" customHeight="1" x14ac:dyDescent="0.2">
      <c r="A39" s="68" t="s">
        <v>10</v>
      </c>
      <c r="B39" s="69"/>
      <c r="C39" s="9">
        <f>C37</f>
        <v>28.000000000000011</v>
      </c>
      <c r="D39" s="5"/>
      <c r="E39" s="5"/>
      <c r="F39" s="5"/>
      <c r="G39" s="13"/>
      <c r="H39" s="5"/>
      <c r="I39" s="5"/>
    </row>
    <row r="40" spans="1:9" x14ac:dyDescent="0.2">
      <c r="A40" s="21"/>
      <c r="B40" s="21" t="s">
        <v>17</v>
      </c>
      <c r="C40" s="21" t="s">
        <v>20</v>
      </c>
    </row>
  </sheetData>
  <mergeCells count="17">
    <mergeCell ref="I6:I36"/>
    <mergeCell ref="A38:B38"/>
    <mergeCell ref="C38:E38"/>
    <mergeCell ref="A39:B39"/>
    <mergeCell ref="F6:F37"/>
    <mergeCell ref="H6:H37"/>
    <mergeCell ref="G6:G36"/>
    <mergeCell ref="A1:I1"/>
    <mergeCell ref="A2:I2"/>
    <mergeCell ref="A3:I3"/>
    <mergeCell ref="A4:A5"/>
    <mergeCell ref="B4:B5"/>
    <mergeCell ref="C4:E4"/>
    <mergeCell ref="F4:F5"/>
    <mergeCell ref="I4:I5"/>
    <mergeCell ref="H4:H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</vt:lpstr>
      <vt:lpstr>Dec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91783</dc:creator>
  <cp:lastModifiedBy>Microsoft Office User</cp:lastModifiedBy>
  <dcterms:created xsi:type="dcterms:W3CDTF">2022-02-15T13:31:26Z</dcterms:created>
  <dcterms:modified xsi:type="dcterms:W3CDTF">2022-02-19T16:03:17Z</dcterms:modified>
</cp:coreProperties>
</file>