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Indrapuram 56 MLD" sheetId="1" r:id="rId1"/>
  </sheets>
  <calcPr calcId="125725"/>
</workbook>
</file>

<file path=xl/calcChain.xml><?xml version="1.0" encoding="utf-8"?>
<calcChain xmlns="http://schemas.openxmlformats.org/spreadsheetml/2006/main">
  <c r="B106" i="1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106" s="1"/>
  <c r="B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70" s="1"/>
  <c r="B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34" s="1"/>
  <c r="D6"/>
  <c r="D5"/>
  <c r="D4"/>
</calcChain>
</file>

<file path=xl/sharedStrings.xml><?xml version="1.0" encoding="utf-8"?>
<sst xmlns="http://schemas.openxmlformats.org/spreadsheetml/2006/main" count="22" uniqueCount="16">
  <si>
    <t>MONTH AND YEAR :-NOVEMBER-2021</t>
  </si>
  <si>
    <t>EVERY DAY INCOMING FLOW</t>
  </si>
  <si>
    <t>Date</t>
  </si>
  <si>
    <t>INCOMING(MLD)</t>
  </si>
  <si>
    <t>OUTLET(MLD)</t>
  </si>
  <si>
    <t>Sludge Generation/Day (TPD)</t>
  </si>
  <si>
    <t>Total</t>
  </si>
  <si>
    <t>MONTH AND YEAR :-DECEMBER-2021</t>
  </si>
  <si>
    <t>INPUT(MLD)</t>
  </si>
  <si>
    <t>OUTPUT(MLD)</t>
  </si>
  <si>
    <t>Sludge Generation/Day(TPD)</t>
  </si>
  <si>
    <t>TOTAL</t>
  </si>
  <si>
    <t>MONTH AND YEAR :-JANUARY-2022</t>
  </si>
  <si>
    <t>INLET</t>
  </si>
  <si>
    <t>OUTLET</t>
  </si>
  <si>
    <t>27,43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</si>
</sst>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3"/>
      <color indexed="8"/>
      <name val="Calibri"/>
      <family val="2"/>
    </font>
    <font>
      <b/>
      <sz val="15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6"/>
  <sheetViews>
    <sheetView tabSelected="1" workbookViewId="0">
      <selection activeCell="D6" sqref="D6"/>
    </sheetView>
  </sheetViews>
  <sheetFormatPr defaultRowHeight="15"/>
  <cols>
    <col min="1" max="1" width="13" bestFit="1" customWidth="1"/>
    <col min="2" max="3" width="25.7109375" customWidth="1"/>
    <col min="4" max="4" width="18.5703125" customWidth="1"/>
  </cols>
  <sheetData>
    <row r="1" spans="1:4" ht="18.75">
      <c r="A1" s="16" t="s">
        <v>0</v>
      </c>
      <c r="B1" s="16"/>
      <c r="C1" s="16"/>
      <c r="D1" s="1"/>
    </row>
    <row r="2" spans="1:4" ht="18.75">
      <c r="A2" s="17" t="s">
        <v>1</v>
      </c>
      <c r="B2" s="17"/>
      <c r="C2" s="17"/>
      <c r="D2" s="1"/>
    </row>
    <row r="3" spans="1:4" ht="45">
      <c r="A3" s="2" t="s">
        <v>2</v>
      </c>
      <c r="B3" s="2" t="s">
        <v>3</v>
      </c>
      <c r="C3" s="3" t="s">
        <v>4</v>
      </c>
      <c r="D3" s="4" t="s">
        <v>5</v>
      </c>
    </row>
    <row r="4" spans="1:4" ht="17.25">
      <c r="A4" s="5">
        <v>44501</v>
      </c>
      <c r="B4" s="6">
        <v>25.74</v>
      </c>
      <c r="C4" s="7">
        <v>24.63</v>
      </c>
      <c r="D4" s="1">
        <f>B4*4/100</f>
        <v>1.0295999999999998</v>
      </c>
    </row>
    <row r="5" spans="1:4" ht="17.25">
      <c r="A5" s="8">
        <v>44502</v>
      </c>
      <c r="B5" s="6">
        <v>25.37</v>
      </c>
      <c r="C5" s="7">
        <v>24.12</v>
      </c>
      <c r="D5" s="1">
        <f t="shared" ref="D5:D33" si="0">B5*4/100</f>
        <v>1.0148000000000001</v>
      </c>
    </row>
    <row r="6" spans="1:4" ht="17.25">
      <c r="A6" s="5">
        <v>44503</v>
      </c>
      <c r="B6" s="6">
        <v>25.42</v>
      </c>
      <c r="C6" s="7">
        <v>24.27</v>
      </c>
      <c r="D6" s="1">
        <f t="shared" si="0"/>
        <v>1.0168000000000001</v>
      </c>
    </row>
    <row r="7" spans="1:4" ht="17.25">
      <c r="A7" s="8">
        <v>44504</v>
      </c>
      <c r="B7" s="6">
        <v>25.37</v>
      </c>
      <c r="C7" s="7">
        <v>24.17</v>
      </c>
      <c r="D7" s="1">
        <f t="shared" si="0"/>
        <v>1.0148000000000001</v>
      </c>
    </row>
    <row r="8" spans="1:4" ht="17.25">
      <c r="A8" s="5">
        <v>44505</v>
      </c>
      <c r="B8" s="6">
        <v>25.73</v>
      </c>
      <c r="C8" s="7">
        <v>24.61</v>
      </c>
      <c r="D8" s="1">
        <f t="shared" si="0"/>
        <v>1.0292000000000001</v>
      </c>
    </row>
    <row r="9" spans="1:4" ht="17.25">
      <c r="A9" s="8">
        <v>44506</v>
      </c>
      <c r="B9" s="6">
        <v>25.82</v>
      </c>
      <c r="C9" s="7">
        <v>24.51</v>
      </c>
      <c r="D9" s="1">
        <f t="shared" si="0"/>
        <v>1.0327999999999999</v>
      </c>
    </row>
    <row r="10" spans="1:4" ht="17.25">
      <c r="A10" s="5">
        <v>44507</v>
      </c>
      <c r="B10" s="6">
        <v>25.35</v>
      </c>
      <c r="C10" s="7">
        <v>24.08</v>
      </c>
      <c r="D10" s="1">
        <f t="shared" si="0"/>
        <v>1.014</v>
      </c>
    </row>
    <row r="11" spans="1:4" ht="17.25">
      <c r="A11" s="8">
        <v>44508</v>
      </c>
      <c r="B11" s="6">
        <v>25.52</v>
      </c>
      <c r="C11" s="7">
        <v>24.37</v>
      </c>
      <c r="D11" s="1">
        <f t="shared" si="0"/>
        <v>1.0207999999999999</v>
      </c>
    </row>
    <row r="12" spans="1:4" ht="17.25">
      <c r="A12" s="5">
        <v>44509</v>
      </c>
      <c r="B12" s="6">
        <v>25.26</v>
      </c>
      <c r="C12" s="7">
        <v>24.01</v>
      </c>
      <c r="D12" s="1">
        <f t="shared" si="0"/>
        <v>1.0104</v>
      </c>
    </row>
    <row r="13" spans="1:4" ht="17.25">
      <c r="A13" s="8">
        <v>44510</v>
      </c>
      <c r="B13" s="6">
        <v>25.73</v>
      </c>
      <c r="C13" s="7">
        <v>24.48</v>
      </c>
      <c r="D13" s="1">
        <f t="shared" si="0"/>
        <v>1.0292000000000001</v>
      </c>
    </row>
    <row r="14" spans="1:4" ht="17.25">
      <c r="A14" s="5">
        <v>44511</v>
      </c>
      <c r="B14" s="6">
        <v>25.26</v>
      </c>
      <c r="C14" s="7">
        <v>24.04</v>
      </c>
      <c r="D14" s="1">
        <f t="shared" si="0"/>
        <v>1.0104</v>
      </c>
    </row>
    <row r="15" spans="1:4" ht="17.25">
      <c r="A15" s="8">
        <v>44512</v>
      </c>
      <c r="B15" s="6">
        <v>25.74</v>
      </c>
      <c r="C15" s="7">
        <v>24.72</v>
      </c>
      <c r="D15" s="1">
        <f t="shared" si="0"/>
        <v>1.0295999999999998</v>
      </c>
    </row>
    <row r="16" spans="1:4" ht="17.25">
      <c r="A16" s="5">
        <v>44513</v>
      </c>
      <c r="B16" s="6">
        <v>25.36</v>
      </c>
      <c r="C16" s="7">
        <v>24.1</v>
      </c>
      <c r="D16" s="1">
        <f t="shared" si="0"/>
        <v>1.0144</v>
      </c>
    </row>
    <row r="17" spans="1:4" ht="17.25">
      <c r="A17" s="8">
        <v>44514</v>
      </c>
      <c r="B17" s="6">
        <v>25.63</v>
      </c>
      <c r="C17" s="7">
        <v>24.48</v>
      </c>
      <c r="D17" s="1">
        <f t="shared" si="0"/>
        <v>1.0251999999999999</v>
      </c>
    </row>
    <row r="18" spans="1:4" ht="17.25">
      <c r="A18" s="5">
        <v>44515</v>
      </c>
      <c r="B18" s="6">
        <v>25.47</v>
      </c>
      <c r="C18" s="7">
        <v>24.19</v>
      </c>
      <c r="D18" s="1">
        <f t="shared" si="0"/>
        <v>1.0187999999999999</v>
      </c>
    </row>
    <row r="19" spans="1:4" ht="17.25">
      <c r="A19" s="8">
        <v>44516</v>
      </c>
      <c r="B19" s="6">
        <v>25.36</v>
      </c>
      <c r="C19" s="7">
        <v>24.06</v>
      </c>
      <c r="D19" s="1">
        <f t="shared" si="0"/>
        <v>1.0144</v>
      </c>
    </row>
    <row r="20" spans="1:4" ht="17.25">
      <c r="A20" s="5">
        <v>44517</v>
      </c>
      <c r="B20" s="6">
        <v>25.38</v>
      </c>
      <c r="C20" s="7">
        <v>24.13</v>
      </c>
      <c r="D20" s="1">
        <f t="shared" si="0"/>
        <v>1.0151999999999999</v>
      </c>
    </row>
    <row r="21" spans="1:4" ht="17.25">
      <c r="A21" s="8">
        <v>44518</v>
      </c>
      <c r="B21" s="6">
        <v>25.52</v>
      </c>
      <c r="C21" s="7">
        <v>24.05</v>
      </c>
      <c r="D21" s="1">
        <f t="shared" si="0"/>
        <v>1.0207999999999999</v>
      </c>
    </row>
    <row r="22" spans="1:4" ht="17.25">
      <c r="A22" s="5">
        <v>44519</v>
      </c>
      <c r="B22" s="6">
        <v>25.18</v>
      </c>
      <c r="C22" s="7">
        <v>24.03</v>
      </c>
      <c r="D22" s="1">
        <f t="shared" si="0"/>
        <v>1.0072000000000001</v>
      </c>
    </row>
    <row r="23" spans="1:4" ht="17.25">
      <c r="A23" s="8">
        <v>44520</v>
      </c>
      <c r="B23" s="6">
        <v>25.53</v>
      </c>
      <c r="C23" s="7">
        <v>24.18</v>
      </c>
      <c r="D23" s="1">
        <f t="shared" si="0"/>
        <v>1.0212000000000001</v>
      </c>
    </row>
    <row r="24" spans="1:4" ht="17.25">
      <c r="A24" s="5">
        <v>44521</v>
      </c>
      <c r="B24" s="6">
        <v>25.41</v>
      </c>
      <c r="C24" s="7">
        <v>24.19</v>
      </c>
      <c r="D24" s="1">
        <f t="shared" si="0"/>
        <v>1.0164</v>
      </c>
    </row>
    <row r="25" spans="1:4" ht="17.25">
      <c r="A25" s="8">
        <v>44522</v>
      </c>
      <c r="B25" s="6">
        <v>25.18</v>
      </c>
      <c r="C25" s="7">
        <v>24.04</v>
      </c>
      <c r="D25" s="1">
        <f t="shared" si="0"/>
        <v>1.0072000000000001</v>
      </c>
    </row>
    <row r="26" spans="1:4" ht="17.25">
      <c r="A26" s="5">
        <v>44523</v>
      </c>
      <c r="B26" s="6">
        <v>25.72</v>
      </c>
      <c r="C26" s="7">
        <v>24.53</v>
      </c>
      <c r="D26" s="1">
        <f t="shared" si="0"/>
        <v>1.0287999999999999</v>
      </c>
    </row>
    <row r="27" spans="1:4" ht="17.25">
      <c r="A27" s="8">
        <v>44524</v>
      </c>
      <c r="B27" s="6">
        <v>25.58</v>
      </c>
      <c r="C27" s="7">
        <v>24.17</v>
      </c>
      <c r="D27" s="1">
        <f t="shared" si="0"/>
        <v>1.0231999999999999</v>
      </c>
    </row>
    <row r="28" spans="1:4" ht="17.25">
      <c r="A28" s="5">
        <v>44525</v>
      </c>
      <c r="B28" s="6">
        <v>25.26</v>
      </c>
      <c r="C28" s="7">
        <v>24.17</v>
      </c>
      <c r="D28" s="1">
        <f t="shared" si="0"/>
        <v>1.0104</v>
      </c>
    </row>
    <row r="29" spans="1:4" ht="17.25">
      <c r="A29" s="8">
        <v>44526</v>
      </c>
      <c r="B29" s="6">
        <v>25.38</v>
      </c>
      <c r="C29" s="7">
        <v>24.25</v>
      </c>
      <c r="D29" s="1">
        <f t="shared" si="0"/>
        <v>1.0151999999999999</v>
      </c>
    </row>
    <row r="30" spans="1:4" ht="17.25">
      <c r="A30" s="5">
        <v>44527</v>
      </c>
      <c r="B30" s="6">
        <v>25.21</v>
      </c>
      <c r="C30" s="7">
        <v>24.72</v>
      </c>
      <c r="D30" s="1">
        <f t="shared" si="0"/>
        <v>1.0084</v>
      </c>
    </row>
    <row r="31" spans="1:4" ht="17.25">
      <c r="A31" s="8">
        <v>44528</v>
      </c>
      <c r="B31" s="6">
        <v>25.68</v>
      </c>
      <c r="C31" s="7">
        <v>24.38</v>
      </c>
      <c r="D31" s="1">
        <f t="shared" si="0"/>
        <v>1.0271999999999999</v>
      </c>
    </row>
    <row r="32" spans="1:4" ht="17.25">
      <c r="A32" s="5">
        <v>44529</v>
      </c>
      <c r="B32" s="6">
        <v>25.38</v>
      </c>
      <c r="C32" s="7">
        <v>24.13</v>
      </c>
      <c r="D32" s="1">
        <f t="shared" si="0"/>
        <v>1.0151999999999999</v>
      </c>
    </row>
    <row r="33" spans="1:4" ht="17.25">
      <c r="A33" s="8">
        <v>44530</v>
      </c>
      <c r="B33" s="6">
        <v>25.63</v>
      </c>
      <c r="C33" s="7">
        <v>24.42</v>
      </c>
      <c r="D33" s="1">
        <f t="shared" si="0"/>
        <v>1.0251999999999999</v>
      </c>
    </row>
    <row r="34" spans="1:4" ht="19.5">
      <c r="A34" s="9" t="s">
        <v>6</v>
      </c>
      <c r="B34" s="9">
        <f>SUM(B4:B33)</f>
        <v>764.17</v>
      </c>
      <c r="C34" s="9"/>
      <c r="D34" s="1">
        <f>SUM(D4:D33)</f>
        <v>30.566800000000008</v>
      </c>
    </row>
    <row r="35" spans="1:4">
      <c r="A35" s="10"/>
      <c r="B35" s="10"/>
      <c r="C35" s="10"/>
      <c r="D35" s="10"/>
    </row>
    <row r="36" spans="1:4" ht="18.75">
      <c r="A36" s="16" t="s">
        <v>7</v>
      </c>
      <c r="B36" s="16"/>
      <c r="C36" s="16"/>
      <c r="D36" s="1"/>
    </row>
    <row r="37" spans="1:4" ht="18.75">
      <c r="A37" s="17" t="s">
        <v>1</v>
      </c>
      <c r="B37" s="17"/>
      <c r="C37" s="17"/>
      <c r="D37" s="1"/>
    </row>
    <row r="38" spans="1:4" ht="45">
      <c r="A38" s="2" t="s">
        <v>2</v>
      </c>
      <c r="B38" s="2" t="s">
        <v>8</v>
      </c>
      <c r="C38" s="2" t="s">
        <v>9</v>
      </c>
      <c r="D38" s="11" t="s">
        <v>10</v>
      </c>
    </row>
    <row r="39" spans="1:4" ht="17.25">
      <c r="A39" s="5">
        <v>44531</v>
      </c>
      <c r="B39" s="6">
        <v>28.72</v>
      </c>
      <c r="C39" s="6">
        <v>27.61</v>
      </c>
      <c r="D39" s="1">
        <f>B39*3.1/100</f>
        <v>0.89032</v>
      </c>
    </row>
    <row r="40" spans="1:4" ht="17.25">
      <c r="A40" s="8">
        <v>44532</v>
      </c>
      <c r="B40" s="6">
        <v>28.28</v>
      </c>
      <c r="C40" s="6">
        <v>27.18</v>
      </c>
      <c r="D40" s="1">
        <f t="shared" ref="D40:D69" si="1">B40*3.1/100</f>
        <v>0.87668000000000001</v>
      </c>
    </row>
    <row r="41" spans="1:4" ht="17.25">
      <c r="A41" s="5">
        <v>44533</v>
      </c>
      <c r="B41" s="6">
        <v>28.62</v>
      </c>
      <c r="C41" s="6">
        <v>27.42</v>
      </c>
      <c r="D41" s="1">
        <f t="shared" si="1"/>
        <v>0.88722000000000012</v>
      </c>
    </row>
    <row r="42" spans="1:4" ht="17.25">
      <c r="A42" s="8">
        <v>44534</v>
      </c>
      <c r="B42" s="6">
        <v>28.53</v>
      </c>
      <c r="C42" s="6">
        <v>27.41</v>
      </c>
      <c r="D42" s="1">
        <f t="shared" si="1"/>
        <v>0.88443000000000016</v>
      </c>
    </row>
    <row r="43" spans="1:4" ht="17.25">
      <c r="A43" s="5">
        <v>44535</v>
      </c>
      <c r="B43" s="6">
        <v>28.28</v>
      </c>
      <c r="C43" s="6">
        <v>26.16</v>
      </c>
      <c r="D43" s="1">
        <f t="shared" si="1"/>
        <v>0.87668000000000001</v>
      </c>
    </row>
    <row r="44" spans="1:4" ht="17.25">
      <c r="A44" s="8">
        <v>44536</v>
      </c>
      <c r="B44" s="6">
        <v>28.83</v>
      </c>
      <c r="C44" s="6">
        <v>27.75</v>
      </c>
      <c r="D44" s="1">
        <f t="shared" si="1"/>
        <v>0.89372999999999991</v>
      </c>
    </row>
    <row r="45" spans="1:4" ht="17.25">
      <c r="A45" s="5">
        <v>44537</v>
      </c>
      <c r="B45" s="6">
        <v>28.17</v>
      </c>
      <c r="C45" s="6">
        <v>27.03</v>
      </c>
      <c r="D45" s="1">
        <f t="shared" si="1"/>
        <v>0.8732700000000001</v>
      </c>
    </row>
    <row r="46" spans="1:4" ht="17.25">
      <c r="A46" s="8">
        <v>44538</v>
      </c>
      <c r="B46" s="6">
        <v>28.86</v>
      </c>
      <c r="C46" s="6">
        <v>27.59</v>
      </c>
      <c r="D46" s="1">
        <f t="shared" si="1"/>
        <v>0.8946599999999999</v>
      </c>
    </row>
    <row r="47" spans="1:4" ht="17.25">
      <c r="A47" s="5">
        <v>44539</v>
      </c>
      <c r="B47" s="6">
        <v>28.28</v>
      </c>
      <c r="C47" s="6">
        <v>27.06</v>
      </c>
      <c r="D47" s="1">
        <f t="shared" si="1"/>
        <v>0.87668000000000001</v>
      </c>
    </row>
    <row r="48" spans="1:4" ht="17.25">
      <c r="A48" s="8">
        <v>44540</v>
      </c>
      <c r="B48" s="6">
        <v>28.79</v>
      </c>
      <c r="C48" s="6">
        <v>27.71</v>
      </c>
      <c r="D48" s="1">
        <f t="shared" si="1"/>
        <v>0.89249000000000001</v>
      </c>
    </row>
    <row r="49" spans="1:4" ht="17.25">
      <c r="A49" s="5">
        <v>44541</v>
      </c>
      <c r="B49" s="6">
        <v>28.64</v>
      </c>
      <c r="C49" s="6">
        <v>27.58</v>
      </c>
      <c r="D49" s="1">
        <f t="shared" si="1"/>
        <v>0.88784000000000007</v>
      </c>
    </row>
    <row r="50" spans="1:4" ht="17.25">
      <c r="A50" s="8">
        <v>44542</v>
      </c>
      <c r="B50" s="6">
        <v>28.72</v>
      </c>
      <c r="C50" s="6">
        <v>27.64</v>
      </c>
      <c r="D50" s="1">
        <f t="shared" si="1"/>
        <v>0.89032</v>
      </c>
    </row>
    <row r="51" spans="1:4" ht="17.25">
      <c r="A51" s="5">
        <v>44543</v>
      </c>
      <c r="B51" s="6">
        <v>28.81</v>
      </c>
      <c r="C51" s="6">
        <v>27.72</v>
      </c>
      <c r="D51" s="1">
        <f t="shared" si="1"/>
        <v>0.89310999999999996</v>
      </c>
    </row>
    <row r="52" spans="1:4" ht="17.25">
      <c r="A52" s="8">
        <v>44544</v>
      </c>
      <c r="B52" s="6">
        <v>28.95</v>
      </c>
      <c r="C52" s="6">
        <v>27.84</v>
      </c>
      <c r="D52" s="1">
        <f t="shared" si="1"/>
        <v>0.89745000000000008</v>
      </c>
    </row>
    <row r="53" spans="1:4" ht="17.25">
      <c r="A53" s="5">
        <v>44545</v>
      </c>
      <c r="B53" s="6">
        <v>28.27</v>
      </c>
      <c r="C53" s="6">
        <v>27.75</v>
      </c>
      <c r="D53" s="1">
        <f t="shared" si="1"/>
        <v>0.87636999999999998</v>
      </c>
    </row>
    <row r="54" spans="1:4" ht="17.25">
      <c r="A54" s="8">
        <v>44546</v>
      </c>
      <c r="B54" s="6">
        <v>28.47</v>
      </c>
      <c r="C54" s="6">
        <v>27.31</v>
      </c>
      <c r="D54" s="1">
        <f t="shared" si="1"/>
        <v>0.88257000000000008</v>
      </c>
    </row>
    <row r="55" spans="1:4" ht="17.25">
      <c r="A55" s="5">
        <v>44547</v>
      </c>
      <c r="B55" s="6">
        <v>28.63</v>
      </c>
      <c r="C55" s="6">
        <v>27.46</v>
      </c>
      <c r="D55" s="1">
        <f t="shared" si="1"/>
        <v>0.88753000000000004</v>
      </c>
    </row>
    <row r="56" spans="1:4" ht="17.25">
      <c r="A56" s="8">
        <v>44548</v>
      </c>
      <c r="B56" s="6">
        <v>28.83</v>
      </c>
      <c r="C56" s="6">
        <v>27.52</v>
      </c>
      <c r="D56" s="1">
        <f t="shared" si="1"/>
        <v>0.89372999999999991</v>
      </c>
    </row>
    <row r="57" spans="1:4" ht="17.25">
      <c r="A57" s="5">
        <v>44549</v>
      </c>
      <c r="B57" s="6">
        <v>28.18</v>
      </c>
      <c r="C57" s="6">
        <v>26.94</v>
      </c>
      <c r="D57" s="1">
        <f t="shared" si="1"/>
        <v>0.87358000000000002</v>
      </c>
    </row>
    <row r="58" spans="1:4" ht="17.25">
      <c r="A58" s="8">
        <v>44550</v>
      </c>
      <c r="B58" s="6">
        <v>28.75</v>
      </c>
      <c r="C58" s="6">
        <v>27.51</v>
      </c>
      <c r="D58" s="1">
        <f t="shared" si="1"/>
        <v>0.89124999999999999</v>
      </c>
    </row>
    <row r="59" spans="1:4" ht="17.25">
      <c r="A59" s="5">
        <v>44551</v>
      </c>
      <c r="B59" s="6">
        <v>28.82</v>
      </c>
      <c r="C59" s="6">
        <v>27.47</v>
      </c>
      <c r="D59" s="1">
        <f t="shared" si="1"/>
        <v>0.89341999999999999</v>
      </c>
    </row>
    <row r="60" spans="1:4" ht="17.25">
      <c r="A60" s="8">
        <v>44552</v>
      </c>
      <c r="B60" s="6">
        <v>28.19</v>
      </c>
      <c r="C60" s="6">
        <v>27.01</v>
      </c>
      <c r="D60" s="1">
        <f t="shared" si="1"/>
        <v>0.87389000000000006</v>
      </c>
    </row>
    <row r="61" spans="1:4" ht="17.25">
      <c r="A61" s="5">
        <v>44553</v>
      </c>
      <c r="B61" s="6">
        <v>28.64</v>
      </c>
      <c r="C61" s="6">
        <v>27.55</v>
      </c>
      <c r="D61" s="1">
        <f t="shared" si="1"/>
        <v>0.88784000000000007</v>
      </c>
    </row>
    <row r="62" spans="1:4" ht="17.25">
      <c r="A62" s="8">
        <v>44554</v>
      </c>
      <c r="B62" s="6">
        <v>28.74</v>
      </c>
      <c r="C62" s="6">
        <v>27.64</v>
      </c>
      <c r="D62" s="1">
        <f t="shared" si="1"/>
        <v>0.89093999999999995</v>
      </c>
    </row>
    <row r="63" spans="1:4" ht="17.25">
      <c r="A63" s="5">
        <v>44555</v>
      </c>
      <c r="B63" s="6">
        <v>28.84</v>
      </c>
      <c r="C63" s="6">
        <v>27.63</v>
      </c>
      <c r="D63" s="1">
        <f t="shared" si="1"/>
        <v>0.89403999999999995</v>
      </c>
    </row>
    <row r="64" spans="1:4" ht="17.25">
      <c r="A64" s="8">
        <v>44556</v>
      </c>
      <c r="B64" s="6">
        <v>28.64</v>
      </c>
      <c r="C64" s="6">
        <v>27.37</v>
      </c>
      <c r="D64" s="1">
        <f t="shared" si="1"/>
        <v>0.88784000000000007</v>
      </c>
    </row>
    <row r="65" spans="1:4" ht="17.25">
      <c r="A65" s="5">
        <v>44557</v>
      </c>
      <c r="B65" s="6">
        <v>28.05</v>
      </c>
      <c r="C65" s="6">
        <v>23.98</v>
      </c>
      <c r="D65" s="1">
        <f t="shared" si="1"/>
        <v>0.86954999999999993</v>
      </c>
    </row>
    <row r="66" spans="1:4" ht="17.25">
      <c r="A66" s="8">
        <v>44558</v>
      </c>
      <c r="B66" s="6">
        <v>28.14</v>
      </c>
      <c r="C66" s="6">
        <v>27.02</v>
      </c>
      <c r="D66" s="1">
        <f t="shared" si="1"/>
        <v>0.87234000000000012</v>
      </c>
    </row>
    <row r="67" spans="1:4" ht="17.25">
      <c r="A67" s="5">
        <v>44559</v>
      </c>
      <c r="B67" s="6">
        <v>28.26</v>
      </c>
      <c r="C67" s="6">
        <v>27.38</v>
      </c>
      <c r="D67" s="1">
        <f t="shared" si="1"/>
        <v>0.87606000000000006</v>
      </c>
    </row>
    <row r="68" spans="1:4" ht="17.25">
      <c r="A68" s="8">
        <v>44560</v>
      </c>
      <c r="B68" s="6">
        <v>28.72</v>
      </c>
      <c r="C68" s="6">
        <v>27.63</v>
      </c>
      <c r="D68" s="1">
        <f t="shared" si="1"/>
        <v>0.89032</v>
      </c>
    </row>
    <row r="69" spans="1:4" ht="17.25">
      <c r="A69" s="5">
        <v>44561</v>
      </c>
      <c r="B69" s="6">
        <v>28.24</v>
      </c>
      <c r="C69" s="6">
        <v>27.05</v>
      </c>
      <c r="D69" s="1">
        <f t="shared" si="1"/>
        <v>0.87544</v>
      </c>
    </row>
    <row r="70" spans="1:4" ht="19.5">
      <c r="A70" s="9" t="s">
        <v>11</v>
      </c>
      <c r="B70" s="9">
        <f>SUM(B39:B69)</f>
        <v>884.8900000000001</v>
      </c>
      <c r="C70" s="9"/>
      <c r="D70" s="1">
        <f>SUM(D39:D69)</f>
        <v>27.43159</v>
      </c>
    </row>
    <row r="71" spans="1:4">
      <c r="A71" s="10"/>
      <c r="B71" s="10"/>
      <c r="C71" s="10"/>
      <c r="D71" s="10"/>
    </row>
    <row r="72" spans="1:4" ht="18.75">
      <c r="A72" s="18" t="s">
        <v>12</v>
      </c>
      <c r="B72" s="19"/>
      <c r="C72" s="19"/>
      <c r="D72" s="1"/>
    </row>
    <row r="73" spans="1:4" ht="18.75">
      <c r="A73" s="20" t="s">
        <v>1</v>
      </c>
      <c r="B73" s="21"/>
      <c r="C73" s="21"/>
      <c r="D73" s="1"/>
    </row>
    <row r="74" spans="1:4" ht="45">
      <c r="A74" s="2" t="s">
        <v>2</v>
      </c>
      <c r="B74" s="2" t="s">
        <v>13</v>
      </c>
      <c r="C74" s="3" t="s">
        <v>14</v>
      </c>
      <c r="D74" s="1" t="s">
        <v>5</v>
      </c>
    </row>
    <row r="75" spans="1:4" ht="17.25">
      <c r="A75" s="5">
        <v>44562</v>
      </c>
      <c r="B75" s="6">
        <v>28.57</v>
      </c>
      <c r="C75" s="7" t="s">
        <v>15</v>
      </c>
      <c r="D75" s="1">
        <f>B75*3/100</f>
        <v>0.85710000000000008</v>
      </c>
    </row>
    <row r="76" spans="1:4" ht="17.25">
      <c r="A76" s="8">
        <v>44563</v>
      </c>
      <c r="B76" s="6">
        <v>28.48</v>
      </c>
      <c r="C76" s="7">
        <v>27.15</v>
      </c>
      <c r="D76" s="1">
        <f t="shared" ref="D76:D105" si="2">B76*3/100</f>
        <v>0.85439999999999994</v>
      </c>
    </row>
    <row r="77" spans="1:4" ht="17.25">
      <c r="A77" s="5">
        <v>44564</v>
      </c>
      <c r="B77" s="6">
        <v>28.68</v>
      </c>
      <c r="C77" s="7">
        <v>27.59</v>
      </c>
      <c r="D77" s="1">
        <f t="shared" si="2"/>
        <v>0.86039999999999994</v>
      </c>
    </row>
    <row r="78" spans="1:4" ht="17.25">
      <c r="A78" s="8">
        <v>44565</v>
      </c>
      <c r="B78" s="6">
        <v>28.58</v>
      </c>
      <c r="C78" s="7">
        <v>27.26</v>
      </c>
      <c r="D78" s="1">
        <f t="shared" si="2"/>
        <v>0.85739999999999994</v>
      </c>
    </row>
    <row r="79" spans="1:4" ht="17.25">
      <c r="A79" s="5">
        <v>44566</v>
      </c>
      <c r="B79" s="6">
        <v>28.83</v>
      </c>
      <c r="C79" s="7">
        <v>27.69</v>
      </c>
      <c r="D79" s="1">
        <f t="shared" si="2"/>
        <v>0.8649</v>
      </c>
    </row>
    <row r="80" spans="1:4" ht="17.25">
      <c r="A80" s="8">
        <v>44567</v>
      </c>
      <c r="B80" s="12">
        <v>28.36</v>
      </c>
      <c r="C80" s="13">
        <v>27.18</v>
      </c>
      <c r="D80" s="1">
        <f t="shared" si="2"/>
        <v>0.8508</v>
      </c>
    </row>
    <row r="81" spans="1:4" ht="17.25">
      <c r="A81" s="5">
        <v>44568</v>
      </c>
      <c r="B81" s="12">
        <v>28.45</v>
      </c>
      <c r="C81" s="13">
        <v>27.37</v>
      </c>
      <c r="D81" s="1">
        <f t="shared" si="2"/>
        <v>0.85349999999999993</v>
      </c>
    </row>
    <row r="82" spans="1:4" ht="17.25">
      <c r="A82" s="8">
        <v>44569</v>
      </c>
      <c r="B82" s="12">
        <v>28.74</v>
      </c>
      <c r="C82" s="13">
        <v>27.36</v>
      </c>
      <c r="D82" s="1">
        <f t="shared" si="2"/>
        <v>0.86219999999999997</v>
      </c>
    </row>
    <row r="83" spans="1:4" ht="17.25">
      <c r="A83" s="5">
        <v>44570</v>
      </c>
      <c r="B83" s="12">
        <v>28.38</v>
      </c>
      <c r="C83" s="13">
        <v>27.16</v>
      </c>
      <c r="D83" s="1">
        <f t="shared" si="2"/>
        <v>0.85140000000000005</v>
      </c>
    </row>
    <row r="84" spans="1:4" ht="17.25">
      <c r="A84" s="8">
        <v>44571</v>
      </c>
      <c r="B84" s="12">
        <v>27.47</v>
      </c>
      <c r="C84" s="13">
        <v>27.38</v>
      </c>
      <c r="D84" s="1">
        <f t="shared" si="2"/>
        <v>0.82409999999999994</v>
      </c>
    </row>
    <row r="85" spans="1:4" ht="17.25">
      <c r="A85" s="5">
        <v>44572</v>
      </c>
      <c r="B85" s="12">
        <v>28.58</v>
      </c>
      <c r="C85" s="13">
        <v>27.36</v>
      </c>
      <c r="D85" s="1">
        <f t="shared" si="2"/>
        <v>0.85739999999999994</v>
      </c>
    </row>
    <row r="86" spans="1:4" ht="17.25">
      <c r="A86" s="8">
        <v>44573</v>
      </c>
      <c r="B86" s="12">
        <v>28.34</v>
      </c>
      <c r="C86" s="13">
        <v>27.17</v>
      </c>
      <c r="D86" s="1">
        <f t="shared" si="2"/>
        <v>0.85019999999999996</v>
      </c>
    </row>
    <row r="87" spans="1:4" ht="17.25">
      <c r="A87" s="5">
        <v>44574</v>
      </c>
      <c r="B87" s="12">
        <v>28.96</v>
      </c>
      <c r="C87" s="13">
        <v>27.81</v>
      </c>
      <c r="D87" s="1">
        <f t="shared" si="2"/>
        <v>0.86879999999999991</v>
      </c>
    </row>
    <row r="88" spans="1:4" ht="17.25">
      <c r="A88" s="8">
        <v>44575</v>
      </c>
      <c r="B88" s="12">
        <v>28.24</v>
      </c>
      <c r="C88" s="13">
        <v>27.06</v>
      </c>
      <c r="D88" s="1">
        <f t="shared" si="2"/>
        <v>0.84719999999999995</v>
      </c>
    </row>
    <row r="89" spans="1:4" ht="17.25">
      <c r="A89" s="5">
        <v>44576</v>
      </c>
      <c r="B89" s="12">
        <v>28.78</v>
      </c>
      <c r="C89" s="13">
        <v>27.58</v>
      </c>
      <c r="D89" s="1">
        <f t="shared" si="2"/>
        <v>0.86340000000000006</v>
      </c>
    </row>
    <row r="90" spans="1:4" ht="17.25">
      <c r="A90" s="8">
        <v>44577</v>
      </c>
      <c r="B90" s="12">
        <v>28.72</v>
      </c>
      <c r="C90" s="13">
        <v>27.68</v>
      </c>
      <c r="D90" s="1">
        <f t="shared" si="2"/>
        <v>0.86159999999999992</v>
      </c>
    </row>
    <row r="91" spans="1:4" ht="17.25">
      <c r="A91" s="5">
        <v>44578</v>
      </c>
      <c r="B91" s="12">
        <v>28.41</v>
      </c>
      <c r="C91" s="13">
        <v>27.38</v>
      </c>
      <c r="D91" s="1">
        <f t="shared" si="2"/>
        <v>0.85230000000000006</v>
      </c>
    </row>
    <row r="92" spans="1:4" ht="17.25">
      <c r="A92" s="8">
        <v>44579</v>
      </c>
      <c r="B92" s="12">
        <v>28.82</v>
      </c>
      <c r="C92" s="13">
        <v>27.59</v>
      </c>
      <c r="D92" s="1">
        <f t="shared" si="2"/>
        <v>0.86460000000000004</v>
      </c>
    </row>
    <row r="93" spans="1:4" ht="17.25">
      <c r="A93" s="5">
        <v>44580</v>
      </c>
      <c r="B93" s="12">
        <v>28.51</v>
      </c>
      <c r="C93" s="13">
        <v>27.45</v>
      </c>
      <c r="D93" s="1">
        <f t="shared" si="2"/>
        <v>0.85530000000000006</v>
      </c>
    </row>
    <row r="94" spans="1:4" ht="17.25">
      <c r="A94" s="8">
        <v>44581</v>
      </c>
      <c r="B94" s="6">
        <v>28.95</v>
      </c>
      <c r="C94" s="7">
        <v>27.72</v>
      </c>
      <c r="D94" s="1">
        <f t="shared" si="2"/>
        <v>0.86849999999999994</v>
      </c>
    </row>
    <row r="95" spans="1:4" ht="17.25">
      <c r="A95" s="5">
        <v>44582</v>
      </c>
      <c r="B95" s="6">
        <v>28.17</v>
      </c>
      <c r="C95" s="7">
        <v>26.84</v>
      </c>
      <c r="D95" s="1">
        <f t="shared" si="2"/>
        <v>0.84510000000000007</v>
      </c>
    </row>
    <row r="96" spans="1:4" ht="17.25">
      <c r="A96" s="8">
        <v>44583</v>
      </c>
      <c r="B96" s="6">
        <v>28.72</v>
      </c>
      <c r="C96" s="7">
        <v>27.65</v>
      </c>
      <c r="D96" s="1">
        <f t="shared" si="2"/>
        <v>0.86159999999999992</v>
      </c>
    </row>
    <row r="97" spans="1:4" ht="17.25">
      <c r="A97" s="5">
        <v>44584</v>
      </c>
      <c r="B97" s="6">
        <v>28.38</v>
      </c>
      <c r="C97" s="7">
        <v>27.16</v>
      </c>
      <c r="D97" s="1">
        <f t="shared" si="2"/>
        <v>0.85140000000000005</v>
      </c>
    </row>
    <row r="98" spans="1:4" ht="17.25">
      <c r="A98" s="8">
        <v>44585</v>
      </c>
      <c r="B98" s="6">
        <v>27.92</v>
      </c>
      <c r="C98" s="7">
        <v>27.85</v>
      </c>
      <c r="D98" s="1">
        <f t="shared" si="2"/>
        <v>0.83760000000000001</v>
      </c>
    </row>
    <row r="99" spans="1:4" ht="17.25">
      <c r="A99" s="5">
        <v>44586</v>
      </c>
      <c r="B99" s="6">
        <v>28.65</v>
      </c>
      <c r="C99" s="7">
        <v>27.41</v>
      </c>
      <c r="D99" s="1">
        <f t="shared" si="2"/>
        <v>0.85949999999999993</v>
      </c>
    </row>
    <row r="100" spans="1:4" ht="17.25">
      <c r="A100" s="8">
        <v>44587</v>
      </c>
      <c r="B100" s="6">
        <v>28.31</v>
      </c>
      <c r="C100" s="7">
        <v>27.1</v>
      </c>
      <c r="D100" s="1">
        <f t="shared" si="2"/>
        <v>0.84929999999999994</v>
      </c>
    </row>
    <row r="101" spans="1:4" ht="17.25">
      <c r="A101" s="5">
        <v>44588</v>
      </c>
      <c r="B101" s="6">
        <v>28.69</v>
      </c>
      <c r="C101" s="7">
        <v>27.71</v>
      </c>
      <c r="D101" s="1">
        <f t="shared" si="2"/>
        <v>0.86070000000000002</v>
      </c>
    </row>
    <row r="102" spans="1:4" ht="17.25">
      <c r="A102" s="8">
        <v>44589</v>
      </c>
      <c r="B102" s="6">
        <v>28.48</v>
      </c>
      <c r="C102" s="7">
        <v>27.29</v>
      </c>
      <c r="D102" s="1">
        <f t="shared" si="2"/>
        <v>0.85439999999999994</v>
      </c>
    </row>
    <row r="103" spans="1:4" ht="17.25">
      <c r="A103" s="5">
        <v>44590</v>
      </c>
      <c r="B103" s="6">
        <v>28.26</v>
      </c>
      <c r="C103" s="7">
        <v>27.12</v>
      </c>
      <c r="D103" s="1">
        <f t="shared" si="2"/>
        <v>0.8478</v>
      </c>
    </row>
    <row r="104" spans="1:4" ht="17.25">
      <c r="A104" s="8">
        <v>44591</v>
      </c>
      <c r="B104" s="14">
        <v>28.53</v>
      </c>
      <c r="C104" s="15">
        <v>27.47</v>
      </c>
      <c r="D104" s="1">
        <f t="shared" si="2"/>
        <v>0.85589999999999999</v>
      </c>
    </row>
    <row r="105" spans="1:4" ht="17.25">
      <c r="A105" s="5">
        <v>44592</v>
      </c>
      <c r="B105" s="12">
        <v>28.41</v>
      </c>
      <c r="C105" s="13">
        <v>27.39</v>
      </c>
      <c r="D105" s="1">
        <f t="shared" si="2"/>
        <v>0.85230000000000006</v>
      </c>
    </row>
    <row r="106" spans="1:4" ht="19.5">
      <c r="A106" s="9" t="s">
        <v>6</v>
      </c>
      <c r="B106" s="9">
        <f>SUM(B75:B105)</f>
        <v>883.36999999999989</v>
      </c>
      <c r="C106" s="9"/>
      <c r="D106" s="1">
        <f>SUM(D75:D105)</f>
        <v>26.501099999999994</v>
      </c>
    </row>
  </sheetData>
  <mergeCells count="6">
    <mergeCell ref="A73:C73"/>
    <mergeCell ref="A1:C1"/>
    <mergeCell ref="A2:C2"/>
    <mergeCell ref="A36:C36"/>
    <mergeCell ref="A37:C37"/>
    <mergeCell ref="A72:C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Indrapuram 56 MLD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kanojiya</dc:creator>
  <cp:lastModifiedBy>Akash kanojiya</cp:lastModifiedBy>
  <dcterms:created xsi:type="dcterms:W3CDTF">2022-03-10T06:57:21Z</dcterms:created>
  <dcterms:modified xsi:type="dcterms:W3CDTF">2022-03-10T07:00:07Z</dcterms:modified>
</cp:coreProperties>
</file>