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apudham 56" sheetId="1" r:id="rId1"/>
  </sheets>
  <calcPr calcId="125725"/>
</workbook>
</file>

<file path=xl/calcChain.xml><?xml version="1.0" encoding="utf-8"?>
<calcChain xmlns="http://schemas.openxmlformats.org/spreadsheetml/2006/main">
  <c r="L118" i="1"/>
  <c r="B118"/>
  <c r="L82"/>
  <c r="B82"/>
  <c r="L43"/>
  <c r="C43"/>
  <c r="B43"/>
</calcChain>
</file>

<file path=xl/sharedStrings.xml><?xml version="1.0" encoding="utf-8"?>
<sst xmlns="http://schemas.openxmlformats.org/spreadsheetml/2006/main" count="70" uniqueCount="23">
  <si>
    <t>GHAZIABAD DOVELOPMENT AUTHORITY</t>
  </si>
  <si>
    <t>SITE :- 56 MLD SEWAGE TREATMENT PLANT</t>
  </si>
  <si>
    <t>LOCATION :- MADHUBAN BAPUDHAM, GHAZIABAD</t>
  </si>
  <si>
    <t>AGENCY :- M/S VIBHOR VAIBHAV INFRA (P) LTD.</t>
  </si>
  <si>
    <t>OPERATION &amp; MAINTANANCE  25-09-2019 TO 25-09-2024</t>
  </si>
  <si>
    <t>MONTH AND YEAR :-Nov- 2021</t>
  </si>
  <si>
    <t>SUMMARY OF REPORTS FORMAT FOR DAILY TESTING</t>
  </si>
  <si>
    <t>DATE</t>
  </si>
  <si>
    <t>INLET PARAMETERS</t>
  </si>
  <si>
    <t>OUTLET PARAMETER</t>
  </si>
  <si>
    <t>Sludge Generation/Day</t>
  </si>
  <si>
    <t>INLET</t>
  </si>
  <si>
    <t>OUTLET</t>
  </si>
  <si>
    <t>PH</t>
  </si>
  <si>
    <t>TSS</t>
  </si>
  <si>
    <t>COD</t>
  </si>
  <si>
    <t>BOD</t>
  </si>
  <si>
    <t>MLD</t>
  </si>
  <si>
    <t>mg/l</t>
  </si>
  <si>
    <t>Total</t>
  </si>
  <si>
    <t>Total Sludge Generation/Day</t>
  </si>
  <si>
    <t>SITE INCHARGE</t>
  </si>
  <si>
    <t>Desludging/Day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</si>
</sst>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6" xfId="0" applyNumberFormat="1" applyBorder="1"/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tabSelected="1" workbookViewId="0">
      <selection activeCell="N111" sqref="N111"/>
    </sheetView>
  </sheetViews>
  <sheetFormatPr defaultRowHeight="15"/>
  <cols>
    <col min="1" max="1" width="10.42578125" style="3" customWidth="1"/>
    <col min="2" max="16384" width="9.140625" style="3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8.7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L2" s="2"/>
    </row>
    <row r="3" spans="1:12" ht="18.7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"/>
    </row>
    <row r="4" spans="1:12" ht="18.7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</row>
    <row r="5" spans="1:12" ht="18.7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2"/>
    </row>
    <row r="6" spans="1:12" ht="18.7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2"/>
    </row>
    <row r="7" spans="1:12" ht="18.7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</row>
    <row r="8" spans="1:12" ht="18.7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2"/>
    </row>
    <row r="9" spans="1:12">
      <c r="A9" s="9"/>
      <c r="L9" s="2"/>
    </row>
    <row r="10" spans="1:12" ht="45">
      <c r="A10" s="10" t="s">
        <v>7</v>
      </c>
      <c r="B10" s="11"/>
      <c r="C10" s="11"/>
      <c r="D10" s="12" t="s">
        <v>8</v>
      </c>
      <c r="E10" s="12"/>
      <c r="F10" s="12"/>
      <c r="G10" s="12"/>
      <c r="H10" s="12" t="s">
        <v>9</v>
      </c>
      <c r="I10" s="12"/>
      <c r="J10" s="12"/>
      <c r="K10" s="12"/>
      <c r="L10" s="2" t="s">
        <v>10</v>
      </c>
    </row>
    <row r="11" spans="1:12">
      <c r="A11" s="13"/>
      <c r="B11" s="14" t="s">
        <v>11</v>
      </c>
      <c r="C11" s="14" t="s">
        <v>12</v>
      </c>
      <c r="D11" s="2" t="s">
        <v>13</v>
      </c>
      <c r="E11" s="2" t="s">
        <v>14</v>
      </c>
      <c r="F11" s="2" t="s">
        <v>15</v>
      </c>
      <c r="G11" s="2" t="s">
        <v>16</v>
      </c>
      <c r="H11" s="2" t="s">
        <v>13</v>
      </c>
      <c r="I11" s="2" t="s">
        <v>14</v>
      </c>
      <c r="J11" s="2" t="s">
        <v>15</v>
      </c>
      <c r="K11" s="15" t="s">
        <v>16</v>
      </c>
      <c r="L11" s="2"/>
    </row>
    <row r="12" spans="1:12">
      <c r="A12" s="16"/>
      <c r="B12" s="14" t="s">
        <v>17</v>
      </c>
      <c r="C12" s="14" t="s">
        <v>17</v>
      </c>
      <c r="D12" s="2"/>
      <c r="E12" s="2" t="s">
        <v>18</v>
      </c>
      <c r="F12" s="2" t="s">
        <v>18</v>
      </c>
      <c r="G12" s="2" t="s">
        <v>18</v>
      </c>
      <c r="H12" s="2"/>
      <c r="I12" s="2" t="s">
        <v>18</v>
      </c>
      <c r="J12" s="2" t="s">
        <v>18</v>
      </c>
      <c r="K12" s="15" t="s">
        <v>18</v>
      </c>
      <c r="L12" s="2"/>
    </row>
    <row r="13" spans="1:12">
      <c r="A13" s="16">
        <v>44501</v>
      </c>
      <c r="B13" s="17">
        <v>25.9</v>
      </c>
      <c r="C13" s="17">
        <v>24.56</v>
      </c>
      <c r="D13" s="18">
        <v>6.81</v>
      </c>
      <c r="E13" s="18">
        <v>195</v>
      </c>
      <c r="F13" s="18">
        <v>210</v>
      </c>
      <c r="G13" s="18">
        <v>114</v>
      </c>
      <c r="H13" s="18">
        <v>7.01</v>
      </c>
      <c r="I13" s="18">
        <v>9.3000000000000007</v>
      </c>
      <c r="J13" s="18">
        <v>82</v>
      </c>
      <c r="K13" s="19">
        <v>9.4</v>
      </c>
      <c r="L13" s="2">
        <v>1.0269999999999999</v>
      </c>
    </row>
    <row r="14" spans="1:12">
      <c r="A14" s="16">
        <v>44502</v>
      </c>
      <c r="B14" s="17">
        <v>25.64</v>
      </c>
      <c r="C14" s="17">
        <v>24.85</v>
      </c>
      <c r="D14" s="18">
        <v>6.72</v>
      </c>
      <c r="E14" s="18">
        <v>198</v>
      </c>
      <c r="F14" s="18">
        <v>203</v>
      </c>
      <c r="G14" s="18">
        <v>116.5</v>
      </c>
      <c r="H14" s="18">
        <v>7.01</v>
      </c>
      <c r="I14" s="18">
        <v>9.1999999999999993</v>
      </c>
      <c r="J14" s="18">
        <v>73</v>
      </c>
      <c r="K14" s="19">
        <v>9.8000000000000007</v>
      </c>
      <c r="L14" s="2">
        <v>1.052</v>
      </c>
    </row>
    <row r="15" spans="1:12">
      <c r="A15" s="16">
        <v>44503</v>
      </c>
      <c r="B15" s="17">
        <v>25.42</v>
      </c>
      <c r="C15" s="17">
        <v>24.21</v>
      </c>
      <c r="D15" s="18">
        <v>6.65</v>
      </c>
      <c r="E15" s="18">
        <v>202</v>
      </c>
      <c r="F15" s="18">
        <v>216</v>
      </c>
      <c r="G15" s="18">
        <v>115.5</v>
      </c>
      <c r="H15" s="18">
        <v>7.08</v>
      </c>
      <c r="I15" s="18">
        <v>9.6999999999999993</v>
      </c>
      <c r="J15" s="18">
        <v>66</v>
      </c>
      <c r="K15" s="19">
        <v>9.6</v>
      </c>
      <c r="L15" s="2">
        <v>1.0269999999999999</v>
      </c>
    </row>
    <row r="16" spans="1:12">
      <c r="A16" s="16">
        <v>44504</v>
      </c>
      <c r="B16" s="17">
        <v>25.53</v>
      </c>
      <c r="C16" s="17">
        <v>24.97</v>
      </c>
      <c r="D16" s="18">
        <v>6.8</v>
      </c>
      <c r="E16" s="18">
        <v>209</v>
      </c>
      <c r="F16" s="18">
        <v>224</v>
      </c>
      <c r="G16" s="18">
        <v>114.5</v>
      </c>
      <c r="H16" s="18">
        <v>7.04</v>
      </c>
      <c r="I16" s="18">
        <v>9.6</v>
      </c>
      <c r="J16" s="18">
        <v>64</v>
      </c>
      <c r="K16" s="19">
        <v>9.3000000000000007</v>
      </c>
      <c r="L16" s="2">
        <v>1.0269999999999999</v>
      </c>
    </row>
    <row r="17" spans="1:12">
      <c r="A17" s="16">
        <v>44505</v>
      </c>
      <c r="B17" s="17">
        <v>25.34</v>
      </c>
      <c r="C17" s="17">
        <v>24.89</v>
      </c>
      <c r="D17" s="18">
        <v>6.78</v>
      </c>
      <c r="E17" s="18">
        <v>188</v>
      </c>
      <c r="F17" s="18">
        <v>208</v>
      </c>
      <c r="G17" s="18">
        <v>117.5</v>
      </c>
      <c r="H17" s="18">
        <v>7.02</v>
      </c>
      <c r="I17" s="18">
        <v>9.8000000000000007</v>
      </c>
      <c r="J17" s="18">
        <v>78</v>
      </c>
      <c r="K17" s="19">
        <v>9.9</v>
      </c>
      <c r="L17" s="2">
        <v>0.90100000000000002</v>
      </c>
    </row>
    <row r="18" spans="1:12">
      <c r="A18" s="16">
        <v>44506</v>
      </c>
      <c r="B18" s="17">
        <v>25.73</v>
      </c>
      <c r="C18" s="17">
        <v>24.03</v>
      </c>
      <c r="D18" s="18">
        <v>6.87</v>
      </c>
      <c r="E18" s="18">
        <v>180</v>
      </c>
      <c r="F18" s="18">
        <v>213</v>
      </c>
      <c r="G18" s="18">
        <v>121</v>
      </c>
      <c r="H18" s="18">
        <v>7.1</v>
      </c>
      <c r="I18" s="18">
        <v>9.4</v>
      </c>
      <c r="J18" s="18">
        <v>81</v>
      </c>
      <c r="K18" s="19">
        <v>10.199999999999999</v>
      </c>
      <c r="L18" s="2">
        <v>1.052</v>
      </c>
    </row>
    <row r="19" spans="1:12">
      <c r="A19" s="16">
        <v>44507</v>
      </c>
      <c r="B19" s="17">
        <v>25.76</v>
      </c>
      <c r="C19" s="17">
        <v>24.2</v>
      </c>
      <c r="D19" s="18">
        <v>6.89</v>
      </c>
      <c r="E19" s="18">
        <v>192</v>
      </c>
      <c r="F19" s="18">
        <v>208</v>
      </c>
      <c r="G19" s="18">
        <v>116.5</v>
      </c>
      <c r="H19" s="18">
        <v>7.11</v>
      </c>
      <c r="I19" s="18">
        <v>10.199999999999999</v>
      </c>
      <c r="J19" s="18">
        <v>74</v>
      </c>
      <c r="K19" s="19">
        <v>9.1999999999999993</v>
      </c>
      <c r="L19" s="2">
        <v>1.0720000000000001</v>
      </c>
    </row>
    <row r="20" spans="1:12">
      <c r="A20" s="16">
        <v>44508</v>
      </c>
      <c r="B20" s="17">
        <v>25.95</v>
      </c>
      <c r="C20" s="17">
        <v>24.86</v>
      </c>
      <c r="D20" s="18">
        <v>6.86</v>
      </c>
      <c r="E20" s="18">
        <v>186</v>
      </c>
      <c r="F20" s="18">
        <v>215</v>
      </c>
      <c r="G20" s="18">
        <v>112.5</v>
      </c>
      <c r="H20" s="18">
        <v>7.06</v>
      </c>
      <c r="I20" s="18">
        <v>10.4</v>
      </c>
      <c r="J20" s="18">
        <v>78</v>
      </c>
      <c r="K20" s="19">
        <v>9</v>
      </c>
      <c r="L20" s="2">
        <v>1.0620000000000001</v>
      </c>
    </row>
    <row r="21" spans="1:12">
      <c r="A21" s="16">
        <v>44509</v>
      </c>
      <c r="B21" s="17">
        <v>25.56</v>
      </c>
      <c r="C21" s="17">
        <v>24.18</v>
      </c>
      <c r="D21" s="18">
        <v>6.91</v>
      </c>
      <c r="E21" s="18">
        <v>171</v>
      </c>
      <c r="F21" s="18">
        <v>221</v>
      </c>
      <c r="G21" s="18">
        <v>111.5</v>
      </c>
      <c r="H21" s="18">
        <v>7.14</v>
      </c>
      <c r="I21" s="18">
        <v>9.8000000000000007</v>
      </c>
      <c r="J21" s="18">
        <v>63</v>
      </c>
      <c r="K21" s="19">
        <v>9.4</v>
      </c>
      <c r="L21" s="2">
        <v>1.042</v>
      </c>
    </row>
    <row r="22" spans="1:12">
      <c r="A22" s="16">
        <v>44510</v>
      </c>
      <c r="B22" s="17">
        <v>25.35</v>
      </c>
      <c r="C22" s="17">
        <v>24.17</v>
      </c>
      <c r="D22" s="18">
        <v>6.9</v>
      </c>
      <c r="E22" s="18">
        <v>191</v>
      </c>
      <c r="F22" s="18">
        <v>212</v>
      </c>
      <c r="G22" s="18">
        <v>113.5</v>
      </c>
      <c r="H22" s="18">
        <v>7.17</v>
      </c>
      <c r="I22" s="18">
        <v>9.6999999999999993</v>
      </c>
      <c r="J22" s="18">
        <v>58</v>
      </c>
      <c r="K22" s="19">
        <v>9.6</v>
      </c>
      <c r="L22" s="2">
        <v>0.92800000000000005</v>
      </c>
    </row>
    <row r="23" spans="1:12">
      <c r="A23" s="16">
        <v>44511</v>
      </c>
      <c r="B23" s="17">
        <v>25.5</v>
      </c>
      <c r="C23" s="17">
        <v>24.86</v>
      </c>
      <c r="D23" s="18">
        <v>6.89</v>
      </c>
      <c r="E23" s="18">
        <v>188</v>
      </c>
      <c r="F23" s="18">
        <v>224</v>
      </c>
      <c r="G23" s="18">
        <v>118.5</v>
      </c>
      <c r="H23" s="18">
        <v>7.1</v>
      </c>
      <c r="I23" s="18">
        <v>9.8000000000000007</v>
      </c>
      <c r="J23" s="18">
        <v>61</v>
      </c>
      <c r="K23" s="19">
        <v>9.8000000000000007</v>
      </c>
      <c r="L23" s="2">
        <v>1.028</v>
      </c>
    </row>
    <row r="24" spans="1:12">
      <c r="A24" s="16">
        <v>44512</v>
      </c>
      <c r="B24" s="17">
        <v>25.35</v>
      </c>
      <c r="C24" s="17">
        <v>24.78</v>
      </c>
      <c r="D24" s="18">
        <v>6.77</v>
      </c>
      <c r="E24" s="18">
        <v>177</v>
      </c>
      <c r="F24" s="18">
        <v>208</v>
      </c>
      <c r="G24" s="18">
        <v>112.5</v>
      </c>
      <c r="H24" s="18">
        <v>7.13</v>
      </c>
      <c r="I24" s="18">
        <v>10.199999999999999</v>
      </c>
      <c r="J24" s="18">
        <v>68</v>
      </c>
      <c r="K24" s="19">
        <v>9.8000000000000007</v>
      </c>
      <c r="L24" s="2">
        <v>1.0820000000000001</v>
      </c>
    </row>
    <row r="25" spans="1:12">
      <c r="A25" s="16">
        <v>44513</v>
      </c>
      <c r="B25" s="17">
        <v>25.22</v>
      </c>
      <c r="C25" s="17">
        <v>24.02</v>
      </c>
      <c r="D25" s="18">
        <v>6.91</v>
      </c>
      <c r="E25" s="18">
        <v>190</v>
      </c>
      <c r="F25" s="18">
        <v>220</v>
      </c>
      <c r="G25" s="18">
        <v>111.5</v>
      </c>
      <c r="H25" s="18">
        <v>7.39</v>
      </c>
      <c r="I25" s="18">
        <v>10.4</v>
      </c>
      <c r="J25" s="18">
        <v>81</v>
      </c>
      <c r="K25" s="19">
        <v>10.199999999999999</v>
      </c>
      <c r="L25" s="2">
        <v>0.96199999999999997</v>
      </c>
    </row>
    <row r="26" spans="1:12">
      <c r="A26" s="16">
        <v>44514</v>
      </c>
      <c r="B26" s="17">
        <v>25.37</v>
      </c>
      <c r="C26" s="17">
        <v>24.26</v>
      </c>
      <c r="D26" s="18">
        <v>6.84</v>
      </c>
      <c r="E26" s="18">
        <v>182</v>
      </c>
      <c r="F26" s="18">
        <v>214</v>
      </c>
      <c r="G26" s="18">
        <v>111.5</v>
      </c>
      <c r="H26" s="18">
        <v>7.2</v>
      </c>
      <c r="I26" s="18">
        <v>9.6</v>
      </c>
      <c r="J26" s="18">
        <v>78</v>
      </c>
      <c r="K26" s="19">
        <v>9.8000000000000007</v>
      </c>
      <c r="L26" s="2">
        <v>1.0209999999999999</v>
      </c>
    </row>
    <row r="27" spans="1:12">
      <c r="A27" s="16">
        <v>44515</v>
      </c>
      <c r="B27" s="17">
        <v>25.58</v>
      </c>
      <c r="C27" s="17">
        <v>23.95</v>
      </c>
      <c r="D27" s="18">
        <v>6.66</v>
      </c>
      <c r="E27" s="18">
        <v>169</v>
      </c>
      <c r="F27" s="18">
        <v>211</v>
      </c>
      <c r="G27" s="18">
        <v>113.5</v>
      </c>
      <c r="H27" s="18">
        <v>7.21</v>
      </c>
      <c r="I27" s="18">
        <v>9.9</v>
      </c>
      <c r="J27" s="18">
        <v>87</v>
      </c>
      <c r="K27" s="19">
        <v>9.8000000000000007</v>
      </c>
      <c r="L27" s="2">
        <v>0.94099999999999995</v>
      </c>
    </row>
    <row r="28" spans="1:12">
      <c r="A28" s="16">
        <v>44516</v>
      </c>
      <c r="B28" s="17">
        <v>25.34</v>
      </c>
      <c r="C28" s="17">
        <v>24.08</v>
      </c>
      <c r="D28" s="18">
        <v>6.75</v>
      </c>
      <c r="E28" s="18">
        <v>170</v>
      </c>
      <c r="F28" s="18">
        <v>220</v>
      </c>
      <c r="G28" s="18">
        <v>108.5</v>
      </c>
      <c r="H28" s="18">
        <v>7.14</v>
      </c>
      <c r="I28" s="18">
        <v>10.6</v>
      </c>
      <c r="J28" s="18">
        <v>79</v>
      </c>
      <c r="K28" s="19">
        <v>9.4</v>
      </c>
      <c r="L28" s="2">
        <v>1.0209999999999999</v>
      </c>
    </row>
    <row r="29" spans="1:12">
      <c r="A29" s="16">
        <v>44517</v>
      </c>
      <c r="B29" s="17">
        <v>25.45</v>
      </c>
      <c r="C29" s="17">
        <v>23.94</v>
      </c>
      <c r="D29" s="18">
        <v>6.84</v>
      </c>
      <c r="E29" s="18">
        <v>175</v>
      </c>
      <c r="F29" s="18">
        <v>215</v>
      </c>
      <c r="G29" s="18">
        <v>115</v>
      </c>
      <c r="H29" s="18">
        <v>7.28</v>
      </c>
      <c r="I29" s="18">
        <v>10.5</v>
      </c>
      <c r="J29" s="18">
        <v>84</v>
      </c>
      <c r="K29" s="20">
        <v>10.1</v>
      </c>
      <c r="L29" s="2">
        <v>0.97099999999999997</v>
      </c>
    </row>
    <row r="30" spans="1:12">
      <c r="A30" s="16">
        <v>44518</v>
      </c>
      <c r="B30" s="17">
        <v>25.63</v>
      </c>
      <c r="C30" s="17">
        <v>24.13</v>
      </c>
      <c r="D30" s="18">
        <v>6.7</v>
      </c>
      <c r="E30" s="18">
        <v>191</v>
      </c>
      <c r="F30" s="18">
        <v>206</v>
      </c>
      <c r="G30" s="18">
        <v>115.6</v>
      </c>
      <c r="H30" s="18">
        <v>7.13</v>
      </c>
      <c r="I30" s="18">
        <v>10.3</v>
      </c>
      <c r="J30" s="18">
        <v>76</v>
      </c>
      <c r="K30" s="19">
        <v>10.5</v>
      </c>
      <c r="L30" s="2">
        <v>1.026</v>
      </c>
    </row>
    <row r="31" spans="1:12">
      <c r="A31" s="16">
        <v>44519</v>
      </c>
      <c r="B31" s="17">
        <v>25.38</v>
      </c>
      <c r="C31" s="17">
        <v>24.46</v>
      </c>
      <c r="D31" s="18">
        <v>6.89</v>
      </c>
      <c r="E31" s="18">
        <v>184</v>
      </c>
      <c r="F31" s="18">
        <v>217</v>
      </c>
      <c r="G31" s="18">
        <v>112.7</v>
      </c>
      <c r="H31" s="18">
        <v>7.17</v>
      </c>
      <c r="I31" s="18">
        <v>10.199999999999999</v>
      </c>
      <c r="J31" s="18">
        <v>86</v>
      </c>
      <c r="K31" s="19">
        <v>10.4</v>
      </c>
      <c r="L31" s="2">
        <v>1.0249999999999999</v>
      </c>
    </row>
    <row r="32" spans="1:12">
      <c r="A32" s="16">
        <v>44520</v>
      </c>
      <c r="B32" s="17">
        <v>25.59</v>
      </c>
      <c r="C32" s="17">
        <v>24.73</v>
      </c>
      <c r="D32" s="18">
        <v>7.07</v>
      </c>
      <c r="E32" s="18">
        <v>167</v>
      </c>
      <c r="F32" s="18">
        <v>206</v>
      </c>
      <c r="G32" s="18">
        <v>118.5</v>
      </c>
      <c r="H32" s="18">
        <v>7.26</v>
      </c>
      <c r="I32" s="18">
        <v>10.1</v>
      </c>
      <c r="J32" s="18">
        <v>74</v>
      </c>
      <c r="K32" s="19">
        <v>10.199999999999999</v>
      </c>
      <c r="L32" s="2">
        <v>0.95099999999999996</v>
      </c>
    </row>
    <row r="33" spans="1:12">
      <c r="A33" s="16">
        <v>44521</v>
      </c>
      <c r="B33" s="17">
        <v>25.32</v>
      </c>
      <c r="C33" s="17">
        <v>24.48</v>
      </c>
      <c r="D33" s="18">
        <v>9.58</v>
      </c>
      <c r="E33" s="18">
        <v>174</v>
      </c>
      <c r="F33" s="18">
        <v>205</v>
      </c>
      <c r="G33" s="18">
        <v>125</v>
      </c>
      <c r="H33" s="18">
        <v>7.24</v>
      </c>
      <c r="I33" s="18">
        <v>10.6</v>
      </c>
      <c r="J33" s="18">
        <v>73</v>
      </c>
      <c r="K33" s="19">
        <v>9.6</v>
      </c>
      <c r="L33" s="2">
        <v>1.052</v>
      </c>
    </row>
    <row r="34" spans="1:12">
      <c r="A34" s="16">
        <v>44522</v>
      </c>
      <c r="B34" s="17">
        <v>25.91</v>
      </c>
      <c r="C34" s="17">
        <v>24.47</v>
      </c>
      <c r="D34" s="18">
        <v>6.78</v>
      </c>
      <c r="E34" s="18">
        <v>194</v>
      </c>
      <c r="F34" s="18">
        <v>192</v>
      </c>
      <c r="G34" s="18">
        <v>115.5</v>
      </c>
      <c r="H34" s="18">
        <v>7.21</v>
      </c>
      <c r="I34" s="18">
        <v>11.2</v>
      </c>
      <c r="J34" s="18">
        <v>67</v>
      </c>
      <c r="K34" s="19">
        <v>9.4</v>
      </c>
      <c r="L34" s="2">
        <v>0.97099999999999997</v>
      </c>
    </row>
    <row r="35" spans="1:12">
      <c r="A35" s="16">
        <v>44523</v>
      </c>
      <c r="B35" s="17">
        <v>25.46</v>
      </c>
      <c r="C35" s="17">
        <v>24.93</v>
      </c>
      <c r="D35" s="18">
        <v>7.08</v>
      </c>
      <c r="E35" s="18">
        <v>179</v>
      </c>
      <c r="F35" s="18">
        <v>185</v>
      </c>
      <c r="G35" s="18">
        <v>118.5</v>
      </c>
      <c r="H35" s="18">
        <v>7.22</v>
      </c>
      <c r="I35" s="18">
        <v>10</v>
      </c>
      <c r="J35" s="18">
        <v>73</v>
      </c>
      <c r="K35" s="19">
        <v>9.1999999999999993</v>
      </c>
      <c r="L35" s="2">
        <v>1.0249999999999999</v>
      </c>
    </row>
    <row r="36" spans="1:12">
      <c r="A36" s="16">
        <v>44524</v>
      </c>
      <c r="B36" s="17">
        <v>25.47</v>
      </c>
      <c r="C36" s="17">
        <v>24.77</v>
      </c>
      <c r="D36" s="18">
        <v>6.94</v>
      </c>
      <c r="E36" s="18">
        <v>167</v>
      </c>
      <c r="F36" s="18">
        <v>190</v>
      </c>
      <c r="G36" s="18">
        <v>116.5</v>
      </c>
      <c r="H36" s="18">
        <v>7.26</v>
      </c>
      <c r="I36" s="18">
        <v>9.1999999999999993</v>
      </c>
      <c r="J36" s="18">
        <v>80</v>
      </c>
      <c r="K36" s="19">
        <v>9.1</v>
      </c>
      <c r="L36" s="2">
        <v>0.96099999999999997</v>
      </c>
    </row>
    <row r="37" spans="1:12">
      <c r="A37" s="16">
        <v>44526</v>
      </c>
      <c r="B37" s="17">
        <v>25.48</v>
      </c>
      <c r="C37" s="17">
        <v>24.17</v>
      </c>
      <c r="D37" s="18">
        <v>6.85</v>
      </c>
      <c r="E37" s="18">
        <v>171</v>
      </c>
      <c r="F37" s="18">
        <v>198</v>
      </c>
      <c r="G37" s="18">
        <v>119</v>
      </c>
      <c r="H37" s="18">
        <v>7.22</v>
      </c>
      <c r="I37" s="18">
        <v>9.4</v>
      </c>
      <c r="J37" s="18">
        <v>72</v>
      </c>
      <c r="K37" s="19">
        <v>9.5</v>
      </c>
      <c r="L37" s="2">
        <v>1.0269999999999999</v>
      </c>
    </row>
    <row r="38" spans="1:12">
      <c r="A38" s="16">
        <v>44526</v>
      </c>
      <c r="B38" s="17">
        <v>25.46</v>
      </c>
      <c r="C38" s="17">
        <v>24.03</v>
      </c>
      <c r="D38" s="18">
        <v>6.8</v>
      </c>
      <c r="E38" s="18">
        <v>180</v>
      </c>
      <c r="F38" s="18">
        <v>189</v>
      </c>
      <c r="G38" s="18">
        <v>118.5</v>
      </c>
      <c r="H38" s="18">
        <v>7.16</v>
      </c>
      <c r="I38" s="18">
        <v>9.8000000000000007</v>
      </c>
      <c r="J38" s="18">
        <v>66</v>
      </c>
      <c r="K38" s="19">
        <v>9.8000000000000007</v>
      </c>
      <c r="L38" s="2">
        <v>1.024</v>
      </c>
    </row>
    <row r="39" spans="1:12">
      <c r="A39" s="16">
        <v>44527</v>
      </c>
      <c r="B39" s="17">
        <v>25.3</v>
      </c>
      <c r="C39" s="17">
        <v>24.62</v>
      </c>
      <c r="D39" s="18">
        <v>6.86</v>
      </c>
      <c r="E39" s="18">
        <v>186</v>
      </c>
      <c r="F39" s="18">
        <v>192</v>
      </c>
      <c r="G39" s="18">
        <v>116</v>
      </c>
      <c r="H39" s="18">
        <v>7.21</v>
      </c>
      <c r="I39" s="18">
        <v>9.6999999999999993</v>
      </c>
      <c r="J39" s="18">
        <v>70</v>
      </c>
      <c r="K39" s="19">
        <v>10.1</v>
      </c>
      <c r="L39" s="2">
        <v>1.0580000000000001</v>
      </c>
    </row>
    <row r="40" spans="1:12">
      <c r="A40" s="16">
        <v>44528</v>
      </c>
      <c r="B40" s="17">
        <v>25.41</v>
      </c>
      <c r="C40" s="17">
        <v>23.82</v>
      </c>
      <c r="D40" s="18">
        <v>6.87</v>
      </c>
      <c r="E40" s="18">
        <v>173</v>
      </c>
      <c r="F40" s="18">
        <v>203</v>
      </c>
      <c r="G40" s="18">
        <v>111.5</v>
      </c>
      <c r="H40" s="18">
        <v>7.22</v>
      </c>
      <c r="I40" s="18">
        <v>10.199999999999999</v>
      </c>
      <c r="J40" s="18">
        <v>77</v>
      </c>
      <c r="K40" s="19">
        <v>9.3000000000000007</v>
      </c>
      <c r="L40" s="2">
        <v>1.0720000000000001</v>
      </c>
    </row>
    <row r="41" spans="1:12">
      <c r="A41" s="16">
        <v>44529</v>
      </c>
      <c r="B41" s="17">
        <v>25.94</v>
      </c>
      <c r="C41" s="17">
        <v>24.56</v>
      </c>
      <c r="D41" s="18">
        <v>6.87</v>
      </c>
      <c r="E41" s="18">
        <v>185</v>
      </c>
      <c r="F41" s="18">
        <v>206</v>
      </c>
      <c r="G41" s="18">
        <v>113.5</v>
      </c>
      <c r="H41" s="18">
        <v>7.24</v>
      </c>
      <c r="I41" s="18">
        <v>9.8000000000000007</v>
      </c>
      <c r="J41" s="18">
        <v>83</v>
      </c>
      <c r="K41" s="19">
        <v>9.6999999999999993</v>
      </c>
      <c r="L41" s="2">
        <v>1.0620000000000001</v>
      </c>
    </row>
    <row r="42" spans="1:12">
      <c r="A42" s="16">
        <v>44530</v>
      </c>
      <c r="B42" s="17">
        <v>25.67</v>
      </c>
      <c r="C42" s="17">
        <v>24.48</v>
      </c>
      <c r="D42" s="2">
        <v>7.02</v>
      </c>
      <c r="E42" s="2">
        <v>184</v>
      </c>
      <c r="F42" s="2">
        <v>193</v>
      </c>
      <c r="G42" s="2">
        <v>115.5</v>
      </c>
      <c r="H42" s="2">
        <v>7.2</v>
      </c>
      <c r="I42" s="2">
        <v>10.1</v>
      </c>
      <c r="J42" s="2">
        <v>74</v>
      </c>
      <c r="K42" s="15">
        <v>10.3</v>
      </c>
      <c r="L42" s="2">
        <v>1.0429999999999999</v>
      </c>
    </row>
    <row r="43" spans="1:12">
      <c r="A43" s="2" t="s">
        <v>19</v>
      </c>
      <c r="B43" s="2">
        <f>SUM(B13:B42)</f>
        <v>766.01</v>
      </c>
      <c r="C43" s="2">
        <f>SUM(C13:C42)</f>
        <v>732.45999999999992</v>
      </c>
      <c r="D43" s="2"/>
      <c r="E43" s="2"/>
      <c r="F43" s="2"/>
      <c r="G43" s="2"/>
      <c r="H43" s="2"/>
      <c r="I43" s="2"/>
      <c r="J43" s="2"/>
      <c r="K43" s="2"/>
      <c r="L43" s="2">
        <f>SUM(L13:L42)</f>
        <v>30.512999999999998</v>
      </c>
    </row>
    <row r="48" spans="1:12" ht="60">
      <c r="A48" s="21" t="s">
        <v>7</v>
      </c>
      <c r="B48" s="22"/>
      <c r="C48" s="22"/>
      <c r="D48" s="23" t="s">
        <v>8</v>
      </c>
      <c r="E48" s="23"/>
      <c r="F48" s="23"/>
      <c r="G48" s="23"/>
      <c r="H48" s="23" t="s">
        <v>9</v>
      </c>
      <c r="I48" s="23"/>
      <c r="J48" s="23"/>
      <c r="K48" s="23"/>
      <c r="L48" s="2" t="s">
        <v>20</v>
      </c>
    </row>
    <row r="49" spans="1:12">
      <c r="A49" s="24"/>
      <c r="B49" s="25"/>
      <c r="C49" s="25"/>
      <c r="D49" s="26" t="s">
        <v>13</v>
      </c>
      <c r="E49" s="26" t="s">
        <v>14</v>
      </c>
      <c r="F49" s="26" t="s">
        <v>15</v>
      </c>
      <c r="G49" s="26" t="s">
        <v>16</v>
      </c>
      <c r="H49" s="26" t="s">
        <v>13</v>
      </c>
      <c r="I49" s="26" t="s">
        <v>14</v>
      </c>
      <c r="J49" s="26" t="s">
        <v>15</v>
      </c>
      <c r="K49" s="27" t="s">
        <v>16</v>
      </c>
      <c r="L49" s="2"/>
    </row>
    <row r="50" spans="1:12">
      <c r="A50" s="28"/>
      <c r="B50" s="25"/>
      <c r="C50" s="25"/>
      <c r="D50" s="26"/>
      <c r="E50" s="26" t="s">
        <v>18</v>
      </c>
      <c r="F50" s="26" t="s">
        <v>18</v>
      </c>
      <c r="G50" s="26" t="s">
        <v>18</v>
      </c>
      <c r="H50" s="26"/>
      <c r="I50" s="26" t="s">
        <v>18</v>
      </c>
      <c r="J50" s="26" t="s">
        <v>18</v>
      </c>
      <c r="K50" s="27" t="s">
        <v>18</v>
      </c>
      <c r="L50" s="2"/>
    </row>
    <row r="51" spans="1:12">
      <c r="A51" s="28">
        <v>44531</v>
      </c>
      <c r="B51" s="29">
        <v>28.9</v>
      </c>
      <c r="C51" s="29">
        <v>27.56</v>
      </c>
      <c r="D51" s="30">
        <v>6.92</v>
      </c>
      <c r="E51" s="30">
        <v>182</v>
      </c>
      <c r="F51" s="30">
        <v>174</v>
      </c>
      <c r="G51" s="30">
        <v>107.5</v>
      </c>
      <c r="H51" s="30">
        <v>7.04</v>
      </c>
      <c r="I51" s="30">
        <v>9.6999999999999993</v>
      </c>
      <c r="J51" s="30">
        <v>69</v>
      </c>
      <c r="K51" s="31">
        <v>9.4</v>
      </c>
      <c r="L51" s="2">
        <v>0.872</v>
      </c>
    </row>
    <row r="52" spans="1:12">
      <c r="A52" s="28">
        <v>44532</v>
      </c>
      <c r="B52" s="29">
        <v>28.64</v>
      </c>
      <c r="C52" s="29">
        <v>27.85</v>
      </c>
      <c r="D52" s="30">
        <v>6.81</v>
      </c>
      <c r="E52" s="30">
        <v>191</v>
      </c>
      <c r="F52" s="30">
        <v>168</v>
      </c>
      <c r="G52" s="30">
        <v>104.5</v>
      </c>
      <c r="H52" s="30">
        <v>7.01</v>
      </c>
      <c r="I52" s="30">
        <v>9.5</v>
      </c>
      <c r="J52" s="30">
        <v>72</v>
      </c>
      <c r="K52" s="31">
        <v>9.6999999999999993</v>
      </c>
      <c r="L52" s="2">
        <v>0.82299999999999995</v>
      </c>
    </row>
    <row r="53" spans="1:12">
      <c r="A53" s="28">
        <v>44533</v>
      </c>
      <c r="B53" s="29">
        <v>28.42</v>
      </c>
      <c r="C53" s="29">
        <v>27.21</v>
      </c>
      <c r="D53" s="30">
        <v>6.94</v>
      </c>
      <c r="E53" s="30">
        <v>188</v>
      </c>
      <c r="F53" s="30">
        <v>180</v>
      </c>
      <c r="G53" s="30">
        <v>102.5</v>
      </c>
      <c r="H53" s="30">
        <v>7.08</v>
      </c>
      <c r="I53" s="30">
        <v>10.5</v>
      </c>
      <c r="J53" s="30">
        <v>64</v>
      </c>
      <c r="K53" s="31">
        <v>10.1</v>
      </c>
      <c r="L53" s="2">
        <v>0.85099999999999998</v>
      </c>
    </row>
    <row r="54" spans="1:12">
      <c r="A54" s="28">
        <v>44534</v>
      </c>
      <c r="B54" s="29">
        <v>28.53</v>
      </c>
      <c r="C54" s="29">
        <v>27.97</v>
      </c>
      <c r="D54" s="30">
        <v>7.03</v>
      </c>
      <c r="E54" s="30">
        <v>202</v>
      </c>
      <c r="F54" s="30">
        <v>193</v>
      </c>
      <c r="G54" s="30">
        <v>101.5</v>
      </c>
      <c r="H54" s="30">
        <v>7.16</v>
      </c>
      <c r="I54" s="30">
        <v>9</v>
      </c>
      <c r="J54" s="30">
        <v>59</v>
      </c>
      <c r="K54" s="31">
        <v>9.6</v>
      </c>
      <c r="L54" s="2">
        <v>0.86199999999999999</v>
      </c>
    </row>
    <row r="55" spans="1:12">
      <c r="A55" s="28">
        <v>44535</v>
      </c>
      <c r="B55" s="29">
        <v>28.34</v>
      </c>
      <c r="C55" s="29">
        <v>27.89</v>
      </c>
      <c r="D55" s="30">
        <v>6.88</v>
      </c>
      <c r="E55" s="30">
        <v>176</v>
      </c>
      <c r="F55" s="30">
        <v>209</v>
      </c>
      <c r="G55" s="30">
        <v>103.5</v>
      </c>
      <c r="H55" s="30">
        <v>7.05</v>
      </c>
      <c r="I55" s="30">
        <v>10.199999999999999</v>
      </c>
      <c r="J55" s="30">
        <v>70</v>
      </c>
      <c r="K55" s="31">
        <v>9.9</v>
      </c>
      <c r="L55" s="2">
        <v>0.89</v>
      </c>
    </row>
    <row r="56" spans="1:12">
      <c r="A56" s="28">
        <v>44536</v>
      </c>
      <c r="B56" s="29">
        <v>28.73</v>
      </c>
      <c r="C56" s="29">
        <v>27.03</v>
      </c>
      <c r="D56" s="30">
        <v>7.0549999999999997</v>
      </c>
      <c r="E56" s="30">
        <v>180</v>
      </c>
      <c r="F56" s="30">
        <v>188</v>
      </c>
      <c r="G56" s="30">
        <v>105</v>
      </c>
      <c r="H56" s="30">
        <v>7.21</v>
      </c>
      <c r="I56" s="30">
        <v>9.9</v>
      </c>
      <c r="J56" s="30">
        <v>55</v>
      </c>
      <c r="K56" s="31">
        <v>9.5</v>
      </c>
      <c r="L56" s="2">
        <v>0.82599999999999996</v>
      </c>
    </row>
    <row r="57" spans="1:12">
      <c r="A57" s="28">
        <v>44537</v>
      </c>
      <c r="B57" s="29">
        <v>28.76</v>
      </c>
      <c r="C57" s="29">
        <v>27.2</v>
      </c>
      <c r="D57" s="30">
        <v>6.79</v>
      </c>
      <c r="E57" s="30">
        <v>194</v>
      </c>
      <c r="F57" s="30">
        <v>205</v>
      </c>
      <c r="G57" s="30">
        <v>108.5</v>
      </c>
      <c r="H57" s="30">
        <v>6.94</v>
      </c>
      <c r="I57" s="30">
        <v>10.3</v>
      </c>
      <c r="J57" s="30">
        <v>67</v>
      </c>
      <c r="K57" s="31">
        <v>9.8000000000000007</v>
      </c>
      <c r="L57" s="2">
        <v>0.89500000000000002</v>
      </c>
    </row>
    <row r="58" spans="1:12">
      <c r="A58" s="28">
        <v>44538</v>
      </c>
      <c r="B58" s="29">
        <v>27.95</v>
      </c>
      <c r="C58" s="29">
        <v>26.34</v>
      </c>
      <c r="D58" s="30">
        <v>6.81</v>
      </c>
      <c r="E58" s="30">
        <v>206</v>
      </c>
      <c r="F58" s="30">
        <v>195</v>
      </c>
      <c r="G58" s="30">
        <v>110</v>
      </c>
      <c r="H58" s="30">
        <v>6.98</v>
      </c>
      <c r="I58" s="30">
        <v>10.9</v>
      </c>
      <c r="J58" s="30">
        <v>60</v>
      </c>
      <c r="K58" s="31">
        <v>10.1</v>
      </c>
      <c r="L58" s="2">
        <v>0.86299999999999999</v>
      </c>
    </row>
    <row r="59" spans="1:12">
      <c r="A59" s="28">
        <v>44539</v>
      </c>
      <c r="B59" s="29">
        <v>27.56</v>
      </c>
      <c r="C59" s="29">
        <v>27.18</v>
      </c>
      <c r="D59" s="30">
        <v>7.02</v>
      </c>
      <c r="E59" s="30">
        <v>212</v>
      </c>
      <c r="F59" s="30">
        <v>179</v>
      </c>
      <c r="G59" s="30">
        <v>107.5</v>
      </c>
      <c r="H59" s="30">
        <v>7.23</v>
      </c>
      <c r="I59" s="30">
        <v>9.8000000000000007</v>
      </c>
      <c r="J59" s="30">
        <v>72</v>
      </c>
      <c r="K59" s="31">
        <v>9.6999999999999993</v>
      </c>
      <c r="L59" s="2">
        <v>0.82699999999999996</v>
      </c>
    </row>
    <row r="60" spans="1:12">
      <c r="A60" s="28">
        <v>44540</v>
      </c>
      <c r="B60" s="29">
        <v>27.35</v>
      </c>
      <c r="C60" s="29">
        <v>27.17</v>
      </c>
      <c r="D60" s="30">
        <v>6.92</v>
      </c>
      <c r="E60" s="30">
        <v>201</v>
      </c>
      <c r="F60" s="30">
        <v>175</v>
      </c>
      <c r="G60" s="30">
        <v>109.5</v>
      </c>
      <c r="H60" s="30">
        <v>7.16</v>
      </c>
      <c r="I60" s="30">
        <v>8.9</v>
      </c>
      <c r="J60" s="30">
        <v>68</v>
      </c>
      <c r="K60" s="31">
        <v>9.8000000000000007</v>
      </c>
      <c r="L60" s="2">
        <v>0.81799999999999995</v>
      </c>
    </row>
    <row r="61" spans="1:12">
      <c r="A61" s="28">
        <v>44541</v>
      </c>
      <c r="B61" s="29">
        <v>28.5</v>
      </c>
      <c r="C61" s="29">
        <v>27.86</v>
      </c>
      <c r="D61" s="30">
        <v>6.84</v>
      </c>
      <c r="E61" s="30">
        <v>194</v>
      </c>
      <c r="F61" s="30">
        <v>163</v>
      </c>
      <c r="G61" s="30">
        <v>111.5</v>
      </c>
      <c r="H61" s="30">
        <v>7.12</v>
      </c>
      <c r="I61" s="30">
        <v>8.6</v>
      </c>
      <c r="J61" s="30">
        <v>60</v>
      </c>
      <c r="K61" s="31">
        <v>10.1</v>
      </c>
      <c r="L61" s="2">
        <v>0.85599999999999998</v>
      </c>
    </row>
    <row r="62" spans="1:12">
      <c r="A62" s="28">
        <v>44542</v>
      </c>
      <c r="B62" s="29">
        <v>27.35</v>
      </c>
      <c r="C62" s="29">
        <v>27.78</v>
      </c>
      <c r="D62" s="30">
        <v>6.9</v>
      </c>
      <c r="E62" s="30">
        <v>199</v>
      </c>
      <c r="F62" s="30">
        <v>170</v>
      </c>
      <c r="G62" s="30">
        <v>110</v>
      </c>
      <c r="H62" s="30">
        <v>7.17</v>
      </c>
      <c r="I62" s="30">
        <v>8.8000000000000007</v>
      </c>
      <c r="J62" s="30">
        <v>59</v>
      </c>
      <c r="K62" s="31">
        <v>9.9</v>
      </c>
      <c r="L62" s="2">
        <v>0.89500000000000002</v>
      </c>
    </row>
    <row r="63" spans="1:12">
      <c r="A63" s="28">
        <v>44543</v>
      </c>
      <c r="B63" s="29">
        <v>27.22</v>
      </c>
      <c r="C63" s="29">
        <v>27.02</v>
      </c>
      <c r="D63" s="30">
        <v>6.98</v>
      </c>
      <c r="E63" s="30">
        <v>212</v>
      </c>
      <c r="F63" s="30">
        <v>168</v>
      </c>
      <c r="G63" s="30">
        <v>112.5</v>
      </c>
      <c r="H63" s="30">
        <v>7.22</v>
      </c>
      <c r="I63" s="30">
        <v>9.3000000000000007</v>
      </c>
      <c r="J63" s="30">
        <v>64</v>
      </c>
      <c r="K63" s="31">
        <v>9.6</v>
      </c>
      <c r="L63" s="2">
        <v>0.88700000000000001</v>
      </c>
    </row>
    <row r="64" spans="1:12">
      <c r="A64" s="28">
        <v>44544</v>
      </c>
      <c r="B64" s="29">
        <v>28.37</v>
      </c>
      <c r="C64" s="29">
        <v>27.26</v>
      </c>
      <c r="D64" s="30">
        <v>7.05</v>
      </c>
      <c r="E64" s="30">
        <v>195</v>
      </c>
      <c r="F64" s="30">
        <v>174</v>
      </c>
      <c r="G64" s="30">
        <v>114.5</v>
      </c>
      <c r="H64" s="30">
        <v>7.29</v>
      </c>
      <c r="I64" s="30">
        <v>9</v>
      </c>
      <c r="J64" s="30">
        <v>69</v>
      </c>
      <c r="K64" s="31">
        <v>9.8000000000000007</v>
      </c>
      <c r="L64" s="2">
        <v>0.85199999999999998</v>
      </c>
    </row>
    <row r="65" spans="1:12">
      <c r="A65" s="28">
        <v>44545</v>
      </c>
      <c r="B65" s="29">
        <v>27.58</v>
      </c>
      <c r="C65" s="29">
        <v>27.95</v>
      </c>
      <c r="D65" s="30">
        <v>7.01</v>
      </c>
      <c r="E65" s="30">
        <v>186</v>
      </c>
      <c r="F65" s="30">
        <v>165</v>
      </c>
      <c r="G65" s="30">
        <v>115</v>
      </c>
      <c r="H65" s="30">
        <v>7.24</v>
      </c>
      <c r="I65" s="30">
        <v>8.6999999999999993</v>
      </c>
      <c r="J65" s="30">
        <v>72</v>
      </c>
      <c r="K65" s="31">
        <v>9.9</v>
      </c>
      <c r="L65" s="2">
        <v>0.81799999999999995</v>
      </c>
    </row>
    <row r="66" spans="1:12">
      <c r="A66" s="28">
        <v>44546</v>
      </c>
      <c r="B66" s="29">
        <v>27.34</v>
      </c>
      <c r="C66" s="29">
        <v>27.08</v>
      </c>
      <c r="D66" s="30">
        <v>6.9</v>
      </c>
      <c r="E66" s="30">
        <v>192</v>
      </c>
      <c r="F66" s="30">
        <v>172</v>
      </c>
      <c r="G66" s="30">
        <v>117.5</v>
      </c>
      <c r="H66" s="30">
        <v>7.18</v>
      </c>
      <c r="I66" s="30">
        <v>9.1999999999999993</v>
      </c>
      <c r="J66" s="30">
        <v>55</v>
      </c>
      <c r="K66" s="31">
        <v>10.3</v>
      </c>
      <c r="L66" s="2">
        <v>0.83599999999999997</v>
      </c>
    </row>
    <row r="67" spans="1:12">
      <c r="A67" s="28">
        <v>44547</v>
      </c>
      <c r="B67" s="29">
        <v>28.45</v>
      </c>
      <c r="C67" s="29">
        <v>27.54</v>
      </c>
      <c r="D67" s="30">
        <v>6.82</v>
      </c>
      <c r="E67" s="30">
        <v>188</v>
      </c>
      <c r="F67" s="30">
        <v>169</v>
      </c>
      <c r="G67" s="30">
        <v>116.5</v>
      </c>
      <c r="H67" s="30">
        <v>7.15</v>
      </c>
      <c r="I67" s="30">
        <v>8.5</v>
      </c>
      <c r="J67" s="30">
        <v>50</v>
      </c>
      <c r="K67" s="32">
        <v>9.6999999999999993</v>
      </c>
      <c r="L67" s="2">
        <v>0.82699999999999996</v>
      </c>
    </row>
    <row r="68" spans="1:12">
      <c r="A68" s="28">
        <v>44548</v>
      </c>
      <c r="B68" s="29">
        <v>28.63</v>
      </c>
      <c r="C68" s="29">
        <v>27.13</v>
      </c>
      <c r="D68" s="30">
        <v>6.74</v>
      </c>
      <c r="E68" s="30">
        <v>192</v>
      </c>
      <c r="F68" s="30">
        <v>177</v>
      </c>
      <c r="G68" s="30">
        <v>113.5</v>
      </c>
      <c r="H68" s="30">
        <v>7.09</v>
      </c>
      <c r="I68" s="30">
        <v>9.4</v>
      </c>
      <c r="J68" s="30">
        <v>61</v>
      </c>
      <c r="K68" s="31">
        <v>9.5</v>
      </c>
      <c r="L68" s="2">
        <v>0.89700000000000002</v>
      </c>
    </row>
    <row r="69" spans="1:12">
      <c r="A69" s="28">
        <v>44549</v>
      </c>
      <c r="B69" s="29">
        <v>27.38</v>
      </c>
      <c r="C69" s="29">
        <v>26.46</v>
      </c>
      <c r="D69" s="30">
        <v>6.7</v>
      </c>
      <c r="E69" s="30">
        <v>201</v>
      </c>
      <c r="F69" s="30">
        <v>184</v>
      </c>
      <c r="G69" s="30">
        <v>115</v>
      </c>
      <c r="H69" s="30">
        <v>7.06</v>
      </c>
      <c r="I69" s="30">
        <v>9.8000000000000007</v>
      </c>
      <c r="J69" s="30">
        <v>68</v>
      </c>
      <c r="K69" s="31">
        <v>9.8000000000000007</v>
      </c>
      <c r="L69" s="2">
        <v>0.85899999999999999</v>
      </c>
    </row>
    <row r="70" spans="1:12">
      <c r="A70" s="28">
        <v>44550</v>
      </c>
      <c r="B70" s="29">
        <v>27.59</v>
      </c>
      <c r="C70" s="29">
        <v>26.73</v>
      </c>
      <c r="D70" s="30">
        <v>6.81</v>
      </c>
      <c r="E70" s="30">
        <v>196</v>
      </c>
      <c r="F70" s="30">
        <v>189</v>
      </c>
      <c r="G70" s="30">
        <v>118.5</v>
      </c>
      <c r="H70" s="30">
        <v>7.01</v>
      </c>
      <c r="I70" s="30">
        <v>9.6</v>
      </c>
      <c r="J70" s="30">
        <v>57</v>
      </c>
      <c r="K70" s="31">
        <v>9.4</v>
      </c>
      <c r="L70" s="2">
        <v>0.82599999999999996</v>
      </c>
    </row>
    <row r="71" spans="1:12">
      <c r="A71" s="28">
        <v>44551</v>
      </c>
      <c r="B71" s="29">
        <v>28.32</v>
      </c>
      <c r="C71" s="29">
        <v>27.48</v>
      </c>
      <c r="D71" s="30">
        <v>6.76</v>
      </c>
      <c r="E71" s="30">
        <v>185</v>
      </c>
      <c r="F71" s="30">
        <v>193</v>
      </c>
      <c r="G71" s="30">
        <v>120</v>
      </c>
      <c r="H71" s="30">
        <v>7.07</v>
      </c>
      <c r="I71" s="30">
        <v>9.3000000000000007</v>
      </c>
      <c r="J71" s="30">
        <v>51</v>
      </c>
      <c r="K71" s="31">
        <v>9.9</v>
      </c>
      <c r="L71" s="2">
        <v>0.84199999999999997</v>
      </c>
    </row>
    <row r="72" spans="1:12">
      <c r="A72" s="28">
        <v>44552</v>
      </c>
      <c r="B72" s="29">
        <v>28.91</v>
      </c>
      <c r="C72" s="29">
        <v>27.47</v>
      </c>
      <c r="D72" s="30">
        <v>6.84</v>
      </c>
      <c r="E72" s="30">
        <v>190</v>
      </c>
      <c r="F72" s="30">
        <v>186</v>
      </c>
      <c r="G72" s="30">
        <v>117.5</v>
      </c>
      <c r="H72" s="30">
        <v>7.04</v>
      </c>
      <c r="I72" s="30">
        <v>9.5</v>
      </c>
      <c r="J72" s="30">
        <v>49</v>
      </c>
      <c r="K72" s="31">
        <v>9.6999999999999993</v>
      </c>
      <c r="L72" s="2">
        <v>0.82099999999999995</v>
      </c>
    </row>
    <row r="73" spans="1:12">
      <c r="A73" s="28">
        <v>44553</v>
      </c>
      <c r="B73" s="29">
        <v>28.46</v>
      </c>
      <c r="C73" s="29">
        <v>27.93</v>
      </c>
      <c r="D73" s="30">
        <v>6.8</v>
      </c>
      <c r="E73" s="30">
        <v>187</v>
      </c>
      <c r="F73" s="30">
        <v>192</v>
      </c>
      <c r="G73" s="30">
        <v>119.5</v>
      </c>
      <c r="H73" s="30">
        <v>7.14</v>
      </c>
      <c r="I73" s="30">
        <v>9.4</v>
      </c>
      <c r="J73" s="30">
        <v>57</v>
      </c>
      <c r="K73" s="31">
        <v>10.1</v>
      </c>
      <c r="L73" s="2">
        <v>0.86799999999999999</v>
      </c>
    </row>
    <row r="74" spans="1:12">
      <c r="A74" s="28">
        <v>44554</v>
      </c>
      <c r="B74" s="29">
        <v>28.47</v>
      </c>
      <c r="C74" s="29">
        <v>27.77</v>
      </c>
      <c r="D74" s="30">
        <v>6.92</v>
      </c>
      <c r="E74" s="30">
        <v>180</v>
      </c>
      <c r="F74" s="30">
        <v>196</v>
      </c>
      <c r="G74" s="30">
        <v>121.5</v>
      </c>
      <c r="H74" s="30">
        <v>7.11</v>
      </c>
      <c r="I74" s="30">
        <v>9</v>
      </c>
      <c r="J74" s="30">
        <v>64</v>
      </c>
      <c r="K74" s="31">
        <v>10.3</v>
      </c>
      <c r="L74" s="2">
        <v>0.81499999999999995</v>
      </c>
    </row>
    <row r="75" spans="1:12">
      <c r="A75" s="28">
        <v>44555</v>
      </c>
      <c r="B75" s="29">
        <v>28.47</v>
      </c>
      <c r="C75" s="29">
        <v>27.17</v>
      </c>
      <c r="D75" s="30">
        <v>6.9</v>
      </c>
      <c r="E75" s="30">
        <v>192</v>
      </c>
      <c r="F75" s="30">
        <v>204</v>
      </c>
      <c r="G75" s="30">
        <v>118.5</v>
      </c>
      <c r="H75" s="30">
        <v>7.19</v>
      </c>
      <c r="I75" s="30">
        <v>9.6</v>
      </c>
      <c r="J75" s="30">
        <v>77</v>
      </c>
      <c r="K75" s="31">
        <v>9.8000000000000007</v>
      </c>
      <c r="L75" s="2">
        <v>0.82599999999999996</v>
      </c>
    </row>
    <row r="76" spans="1:12">
      <c r="A76" s="28">
        <v>44556</v>
      </c>
      <c r="B76" s="29">
        <v>28.46</v>
      </c>
      <c r="C76" s="29">
        <v>27.03</v>
      </c>
      <c r="D76" s="30">
        <v>6.83</v>
      </c>
      <c r="E76" s="30">
        <v>181</v>
      </c>
      <c r="F76" s="30">
        <v>198</v>
      </c>
      <c r="G76" s="30">
        <v>115</v>
      </c>
      <c r="H76" s="30">
        <v>7.12</v>
      </c>
      <c r="I76" s="30">
        <v>9.1</v>
      </c>
      <c r="J76" s="30">
        <v>81</v>
      </c>
      <c r="K76" s="31">
        <v>9.5</v>
      </c>
      <c r="L76" s="2">
        <v>0.82799999999999996</v>
      </c>
    </row>
    <row r="77" spans="1:12">
      <c r="A77" s="28">
        <v>44557</v>
      </c>
      <c r="B77" s="29">
        <v>28.3</v>
      </c>
      <c r="C77" s="29">
        <v>27.62</v>
      </c>
      <c r="D77" s="30">
        <v>6.97</v>
      </c>
      <c r="E77" s="30">
        <v>197</v>
      </c>
      <c r="F77" s="30">
        <v>207</v>
      </c>
      <c r="G77" s="30">
        <v>113.5</v>
      </c>
      <c r="H77" s="30">
        <v>7.18</v>
      </c>
      <c r="I77" s="30">
        <v>9.6999999999999993</v>
      </c>
      <c r="J77" s="30">
        <v>72</v>
      </c>
      <c r="K77" s="31">
        <v>9.3000000000000007</v>
      </c>
      <c r="L77" s="2">
        <v>0.86299999999999999</v>
      </c>
    </row>
    <row r="78" spans="1:12">
      <c r="A78" s="28">
        <v>44558</v>
      </c>
      <c r="B78" s="29">
        <v>28.41</v>
      </c>
      <c r="C78" s="29">
        <v>27.32</v>
      </c>
      <c r="D78" s="30">
        <v>6.92</v>
      </c>
      <c r="E78" s="30">
        <v>175</v>
      </c>
      <c r="F78" s="30">
        <v>194</v>
      </c>
      <c r="G78" s="30">
        <v>112.5</v>
      </c>
      <c r="H78" s="30">
        <v>7.16</v>
      </c>
      <c r="I78" s="30">
        <v>9.1999999999999993</v>
      </c>
      <c r="J78" s="30">
        <v>68</v>
      </c>
      <c r="K78" s="31">
        <v>9.1</v>
      </c>
      <c r="L78" s="2">
        <v>0.84899999999999998</v>
      </c>
    </row>
    <row r="79" spans="1:12">
      <c r="A79" s="28">
        <v>44559</v>
      </c>
      <c r="B79" s="29">
        <v>28.94</v>
      </c>
      <c r="C79" s="29">
        <v>27.56</v>
      </c>
      <c r="D79" s="30">
        <v>6.81</v>
      </c>
      <c r="E79" s="30">
        <v>182</v>
      </c>
      <c r="F79" s="30">
        <v>198</v>
      </c>
      <c r="G79" s="30">
        <v>10</v>
      </c>
      <c r="H79" s="30">
        <v>7.19</v>
      </c>
      <c r="I79" s="30">
        <v>9.8000000000000007</v>
      </c>
      <c r="J79" s="30">
        <v>62</v>
      </c>
      <c r="K79" s="31">
        <v>8.8000000000000007</v>
      </c>
      <c r="L79" s="2">
        <v>0.86399999999999999</v>
      </c>
    </row>
    <row r="80" spans="1:12">
      <c r="A80" s="28">
        <v>44560</v>
      </c>
      <c r="B80" s="29">
        <v>28.67</v>
      </c>
      <c r="C80" s="29">
        <v>27.48</v>
      </c>
      <c r="D80" s="26">
        <v>6.9</v>
      </c>
      <c r="E80" s="26">
        <v>179</v>
      </c>
      <c r="F80" s="26">
        <v>191</v>
      </c>
      <c r="G80" s="26">
        <v>108.5</v>
      </c>
      <c r="H80" s="26">
        <v>7.25</v>
      </c>
      <c r="I80" s="26">
        <v>9</v>
      </c>
      <c r="J80" s="26">
        <v>58</v>
      </c>
      <c r="K80" s="27">
        <v>8.5</v>
      </c>
      <c r="L80" s="2">
        <v>0.879</v>
      </c>
    </row>
    <row r="81" spans="1:12">
      <c r="A81" s="28">
        <v>44561</v>
      </c>
      <c r="B81" s="26">
        <v>28.54</v>
      </c>
      <c r="C81" s="26">
        <v>27.73</v>
      </c>
      <c r="D81" s="26">
        <v>6.85</v>
      </c>
      <c r="E81" s="26">
        <v>184</v>
      </c>
      <c r="F81" s="26">
        <v>203</v>
      </c>
      <c r="G81" s="26">
        <v>105</v>
      </c>
      <c r="H81" s="26">
        <v>7.17</v>
      </c>
      <c r="I81" s="26">
        <v>9.3000000000000007</v>
      </c>
      <c r="J81" s="26">
        <v>65</v>
      </c>
      <c r="K81" s="27">
        <v>8.1999999999999993</v>
      </c>
      <c r="L81" s="2">
        <v>0.82799999999999996</v>
      </c>
    </row>
    <row r="82" spans="1:12">
      <c r="A82" s="33"/>
      <c r="B82" s="26">
        <f>SUM(B51:B81)</f>
        <v>875.54000000000008</v>
      </c>
      <c r="C82" s="26"/>
      <c r="D82" s="33"/>
      <c r="E82" s="33"/>
      <c r="F82" s="33"/>
      <c r="G82" s="33"/>
      <c r="H82" s="23" t="s">
        <v>21</v>
      </c>
      <c r="I82" s="23"/>
      <c r="J82" s="33"/>
      <c r="K82" s="34"/>
      <c r="L82" s="2">
        <f>SUM(L51:L81)</f>
        <v>26.363</v>
      </c>
    </row>
    <row r="84" spans="1:12" ht="30">
      <c r="A84" s="21" t="s">
        <v>7</v>
      </c>
      <c r="B84" s="22"/>
      <c r="C84" s="22"/>
      <c r="D84" s="23" t="s">
        <v>8</v>
      </c>
      <c r="E84" s="23"/>
      <c r="F84" s="23"/>
      <c r="G84" s="23"/>
      <c r="H84" s="23" t="s">
        <v>9</v>
      </c>
      <c r="I84" s="23"/>
      <c r="J84" s="23"/>
      <c r="K84" s="35"/>
      <c r="L84" s="2" t="s">
        <v>22</v>
      </c>
    </row>
    <row r="85" spans="1:12">
      <c r="A85" s="24"/>
      <c r="B85" s="25" t="s">
        <v>11</v>
      </c>
      <c r="C85" s="25" t="s">
        <v>12</v>
      </c>
      <c r="D85" s="26" t="s">
        <v>13</v>
      </c>
      <c r="E85" s="26" t="s">
        <v>14</v>
      </c>
      <c r="F85" s="26" t="s">
        <v>15</v>
      </c>
      <c r="G85" s="26" t="s">
        <v>16</v>
      </c>
      <c r="H85" s="26" t="s">
        <v>13</v>
      </c>
      <c r="I85" s="26" t="s">
        <v>14</v>
      </c>
      <c r="J85" s="26" t="s">
        <v>15</v>
      </c>
      <c r="K85" s="27" t="s">
        <v>16</v>
      </c>
      <c r="L85" s="33"/>
    </row>
    <row r="86" spans="1:12">
      <c r="A86" s="28"/>
      <c r="B86" s="25"/>
      <c r="C86" s="25"/>
      <c r="D86" s="26"/>
      <c r="E86" s="26" t="s">
        <v>18</v>
      </c>
      <c r="F86" s="26" t="s">
        <v>18</v>
      </c>
      <c r="G86" s="26" t="s">
        <v>18</v>
      </c>
      <c r="H86" s="26"/>
      <c r="I86" s="26" t="s">
        <v>18</v>
      </c>
      <c r="J86" s="26" t="s">
        <v>18</v>
      </c>
      <c r="K86" s="27" t="s">
        <v>18</v>
      </c>
      <c r="L86" s="33"/>
    </row>
    <row r="87" spans="1:12">
      <c r="A87" s="28">
        <v>44562</v>
      </c>
      <c r="B87" s="29">
        <v>28.27</v>
      </c>
      <c r="C87" s="29">
        <v>27.25</v>
      </c>
      <c r="D87" s="30">
        <v>6.86</v>
      </c>
      <c r="E87" s="30">
        <v>189</v>
      </c>
      <c r="F87" s="30">
        <v>223</v>
      </c>
      <c r="G87" s="30">
        <v>110</v>
      </c>
      <c r="H87" s="30">
        <v>7.12</v>
      </c>
      <c r="I87" s="30">
        <v>9.3000000000000007</v>
      </c>
      <c r="J87" s="30">
        <v>59</v>
      </c>
      <c r="K87" s="31">
        <v>9.6</v>
      </c>
      <c r="L87" s="33">
        <v>0.85699999999999998</v>
      </c>
    </row>
    <row r="88" spans="1:12">
      <c r="A88" s="28">
        <v>44563</v>
      </c>
      <c r="B88" s="29">
        <v>27.38</v>
      </c>
      <c r="C88" s="29">
        <v>26.83</v>
      </c>
      <c r="D88" s="30">
        <v>6.95</v>
      </c>
      <c r="E88" s="30">
        <v>174</v>
      </c>
      <c r="F88" s="30">
        <v>254</v>
      </c>
      <c r="G88" s="30">
        <v>107.5</v>
      </c>
      <c r="H88" s="30">
        <v>7.19</v>
      </c>
      <c r="I88" s="30">
        <v>8.8000000000000007</v>
      </c>
      <c r="J88" s="30">
        <v>64</v>
      </c>
      <c r="K88" s="31">
        <v>9.4</v>
      </c>
      <c r="L88" s="33">
        <v>0.86299999999999999</v>
      </c>
    </row>
    <row r="89" spans="1:12">
      <c r="A89" s="28">
        <v>44564</v>
      </c>
      <c r="B89" s="29">
        <v>27.64</v>
      </c>
      <c r="C89" s="29">
        <v>26.27</v>
      </c>
      <c r="D89" s="30">
        <v>6.82</v>
      </c>
      <c r="E89" s="30">
        <v>169</v>
      </c>
      <c r="F89" s="30">
        <v>239</v>
      </c>
      <c r="G89" s="30">
        <v>105</v>
      </c>
      <c r="H89" s="30">
        <v>7.16</v>
      </c>
      <c r="I89" s="30">
        <v>8.4</v>
      </c>
      <c r="J89" s="30">
        <v>52</v>
      </c>
      <c r="K89" s="31">
        <v>9.1</v>
      </c>
      <c r="L89" s="33">
        <v>0.81899999999999995</v>
      </c>
    </row>
    <row r="90" spans="1:12">
      <c r="A90" s="28">
        <v>44565</v>
      </c>
      <c r="B90" s="29">
        <v>28.75</v>
      </c>
      <c r="C90" s="29">
        <v>26.65</v>
      </c>
      <c r="D90" s="30">
        <v>6.98</v>
      </c>
      <c r="E90" s="30">
        <v>181</v>
      </c>
      <c r="F90" s="30">
        <v>220</v>
      </c>
      <c r="G90" s="30">
        <v>108.5</v>
      </c>
      <c r="H90" s="30">
        <v>7.21</v>
      </c>
      <c r="I90" s="30">
        <v>8.9</v>
      </c>
      <c r="J90" s="30">
        <v>48</v>
      </c>
      <c r="K90" s="31">
        <v>9.5</v>
      </c>
      <c r="L90" s="33">
        <v>0.873</v>
      </c>
    </row>
    <row r="91" spans="1:12">
      <c r="A91" s="28">
        <v>44566</v>
      </c>
      <c r="B91" s="29">
        <v>28.43</v>
      </c>
      <c r="C91" s="29">
        <v>27.63</v>
      </c>
      <c r="D91" s="30">
        <v>6.71</v>
      </c>
      <c r="E91" s="30">
        <v>193</v>
      </c>
      <c r="F91" s="30">
        <v>211</v>
      </c>
      <c r="G91" s="30">
        <v>111.5</v>
      </c>
      <c r="H91" s="30">
        <v>7.06</v>
      </c>
      <c r="I91" s="30">
        <v>9.5</v>
      </c>
      <c r="J91" s="30">
        <v>44</v>
      </c>
      <c r="K91" s="31">
        <v>9.8000000000000007</v>
      </c>
      <c r="L91" s="33">
        <v>0.873</v>
      </c>
    </row>
    <row r="92" spans="1:12">
      <c r="A92" s="28">
        <v>44567</v>
      </c>
      <c r="B92" s="29">
        <v>27.78</v>
      </c>
      <c r="C92" s="29">
        <v>26.38</v>
      </c>
      <c r="D92" s="30">
        <v>6.85</v>
      </c>
      <c r="E92" s="30">
        <v>188</v>
      </c>
      <c r="F92" s="30">
        <v>228</v>
      </c>
      <c r="G92" s="30">
        <v>115</v>
      </c>
      <c r="H92" s="30">
        <v>7.09</v>
      </c>
      <c r="I92" s="30">
        <v>8.8000000000000007</v>
      </c>
      <c r="J92" s="30">
        <v>51</v>
      </c>
      <c r="K92" s="31">
        <v>10.199999999999999</v>
      </c>
      <c r="L92" s="33">
        <v>0.89</v>
      </c>
    </row>
    <row r="93" spans="1:12">
      <c r="A93" s="28">
        <v>44568</v>
      </c>
      <c r="B93" s="29">
        <v>27.99</v>
      </c>
      <c r="C93" s="29">
        <v>26.2</v>
      </c>
      <c r="D93" s="30">
        <v>6.9</v>
      </c>
      <c r="E93" s="30">
        <v>172</v>
      </c>
      <c r="F93" s="30">
        <v>236</v>
      </c>
      <c r="G93" s="30">
        <v>112.5</v>
      </c>
      <c r="H93" s="30">
        <v>7.14</v>
      </c>
      <c r="I93" s="30">
        <v>8.6</v>
      </c>
      <c r="J93" s="30">
        <v>58</v>
      </c>
      <c r="K93" s="31">
        <v>9.9</v>
      </c>
      <c r="L93" s="33">
        <v>0.83699999999999997</v>
      </c>
    </row>
    <row r="94" spans="1:12">
      <c r="A94" s="28">
        <v>44569</v>
      </c>
      <c r="B94" s="29">
        <v>28.22</v>
      </c>
      <c r="C94" s="29">
        <v>27.43</v>
      </c>
      <c r="D94" s="30">
        <v>6.74</v>
      </c>
      <c r="E94" s="30">
        <v>196</v>
      </c>
      <c r="F94" s="30">
        <v>241</v>
      </c>
      <c r="G94" s="30">
        <v>109.5</v>
      </c>
      <c r="H94" s="30">
        <v>7.17</v>
      </c>
      <c r="I94" s="30">
        <v>9.4</v>
      </c>
      <c r="J94" s="30">
        <v>62</v>
      </c>
      <c r="K94" s="31">
        <v>9.6</v>
      </c>
      <c r="L94" s="33">
        <v>0.82699999999999996</v>
      </c>
    </row>
    <row r="95" spans="1:12">
      <c r="A95" s="28">
        <v>44570</v>
      </c>
      <c r="B95" s="29">
        <v>28.51</v>
      </c>
      <c r="C95" s="29">
        <v>27.37</v>
      </c>
      <c r="D95" s="30">
        <v>6.88</v>
      </c>
      <c r="E95" s="30">
        <v>202</v>
      </c>
      <c r="F95" s="30">
        <v>238</v>
      </c>
      <c r="G95" s="30">
        <v>105</v>
      </c>
      <c r="H95" s="30">
        <v>7.23</v>
      </c>
      <c r="I95" s="30">
        <v>9.6999999999999993</v>
      </c>
      <c r="J95" s="30">
        <v>55</v>
      </c>
      <c r="K95" s="31">
        <v>9.3000000000000007</v>
      </c>
      <c r="L95" s="33">
        <v>0.83499999999999996</v>
      </c>
    </row>
    <row r="96" spans="1:12">
      <c r="A96" s="28">
        <v>44571</v>
      </c>
      <c r="B96" s="29">
        <v>28.26</v>
      </c>
      <c r="C96" s="29">
        <v>27.68</v>
      </c>
      <c r="D96" s="30">
        <v>6.94</v>
      </c>
      <c r="E96" s="30">
        <v>185</v>
      </c>
      <c r="F96" s="30">
        <v>226</v>
      </c>
      <c r="G96" s="30">
        <v>110</v>
      </c>
      <c r="H96" s="30">
        <v>7.28</v>
      </c>
      <c r="I96" s="30">
        <v>9.3000000000000007</v>
      </c>
      <c r="J96" s="30">
        <v>60</v>
      </c>
      <c r="K96" s="31">
        <v>9.8000000000000007</v>
      </c>
      <c r="L96" s="33">
        <v>0.83599999999999997</v>
      </c>
    </row>
    <row r="97" spans="1:12">
      <c r="A97" s="28">
        <v>44572</v>
      </c>
      <c r="B97" s="29">
        <v>28.57</v>
      </c>
      <c r="C97" s="29">
        <v>27.64</v>
      </c>
      <c r="D97" s="30">
        <v>6.81</v>
      </c>
      <c r="E97" s="30">
        <v>172</v>
      </c>
      <c r="F97" s="30">
        <v>240</v>
      </c>
      <c r="G97" s="30">
        <v>112.5</v>
      </c>
      <c r="H97" s="30">
        <v>7.19</v>
      </c>
      <c r="I97" s="30">
        <v>9</v>
      </c>
      <c r="J97" s="30">
        <v>67</v>
      </c>
      <c r="K97" s="31">
        <v>10.1</v>
      </c>
      <c r="L97" s="33">
        <v>0.83640000000000003</v>
      </c>
    </row>
    <row r="98" spans="1:12">
      <c r="A98" s="28">
        <v>44573</v>
      </c>
      <c r="B98" s="29">
        <v>28.37</v>
      </c>
      <c r="C98" s="29">
        <v>27.48</v>
      </c>
      <c r="D98" s="30">
        <v>6.89</v>
      </c>
      <c r="E98" s="30">
        <v>164</v>
      </c>
      <c r="F98" s="30">
        <v>235</v>
      </c>
      <c r="G98" s="30">
        <v>108.5</v>
      </c>
      <c r="H98" s="30">
        <v>7.23</v>
      </c>
      <c r="I98" s="30">
        <v>9.8000000000000007</v>
      </c>
      <c r="J98" s="30">
        <v>74</v>
      </c>
      <c r="K98" s="31">
        <v>9.6999999999999993</v>
      </c>
      <c r="L98" s="33">
        <v>0.83599999999999997</v>
      </c>
    </row>
    <row r="99" spans="1:12">
      <c r="A99" s="28">
        <v>44574</v>
      </c>
      <c r="B99" s="29">
        <v>28.26</v>
      </c>
      <c r="C99" s="29">
        <v>27.31</v>
      </c>
      <c r="D99" s="30">
        <v>6.92</v>
      </c>
      <c r="E99" s="30">
        <v>191</v>
      </c>
      <c r="F99" s="30">
        <v>221</v>
      </c>
      <c r="G99" s="30">
        <v>113.5</v>
      </c>
      <c r="H99" s="30">
        <v>7.29</v>
      </c>
      <c r="I99" s="30">
        <v>10.4</v>
      </c>
      <c r="J99" s="30">
        <v>81</v>
      </c>
      <c r="K99" s="31">
        <v>10.199999999999999</v>
      </c>
      <c r="L99" s="33">
        <v>0.83699999999999997</v>
      </c>
    </row>
    <row r="100" spans="1:12">
      <c r="A100" s="28">
        <v>44575</v>
      </c>
      <c r="B100" s="29">
        <v>28.62</v>
      </c>
      <c r="C100" s="29">
        <v>27.35</v>
      </c>
      <c r="D100" s="30">
        <v>6.84</v>
      </c>
      <c r="E100" s="30">
        <v>182</v>
      </c>
      <c r="F100" s="30">
        <v>214</v>
      </c>
      <c r="G100" s="30">
        <v>111.5</v>
      </c>
      <c r="H100" s="30">
        <v>7.2</v>
      </c>
      <c r="I100" s="30">
        <v>9.6</v>
      </c>
      <c r="J100" s="30">
        <v>77</v>
      </c>
      <c r="K100" s="31">
        <v>9.9</v>
      </c>
      <c r="L100" s="33">
        <v>0.83099999999999996</v>
      </c>
    </row>
    <row r="101" spans="1:12">
      <c r="A101" s="28">
        <v>44576</v>
      </c>
      <c r="B101" s="29">
        <v>28.42</v>
      </c>
      <c r="C101" s="29">
        <v>27.48</v>
      </c>
      <c r="D101" s="30">
        <v>6.53</v>
      </c>
      <c r="E101" s="30">
        <v>177</v>
      </c>
      <c r="F101" s="30">
        <v>208</v>
      </c>
      <c r="G101" s="30">
        <v>115</v>
      </c>
      <c r="H101" s="30">
        <v>7.11</v>
      </c>
      <c r="I101" s="30">
        <v>10.5</v>
      </c>
      <c r="J101" s="30">
        <v>85</v>
      </c>
      <c r="K101" s="31">
        <v>10.4</v>
      </c>
      <c r="L101" s="33">
        <v>0.89200000000000002</v>
      </c>
    </row>
    <row r="102" spans="1:12">
      <c r="A102" s="28">
        <v>44577</v>
      </c>
      <c r="B102" s="29">
        <v>28.14</v>
      </c>
      <c r="C102" s="29">
        <v>27.16</v>
      </c>
      <c r="D102" s="30">
        <v>6.73</v>
      </c>
      <c r="E102" s="30">
        <v>163</v>
      </c>
      <c r="F102" s="30">
        <v>217</v>
      </c>
      <c r="G102" s="30">
        <v>112.5</v>
      </c>
      <c r="H102" s="30">
        <v>7.16</v>
      </c>
      <c r="I102" s="30">
        <v>10.9</v>
      </c>
      <c r="J102" s="30">
        <v>72</v>
      </c>
      <c r="K102" s="31">
        <v>10.199999999999999</v>
      </c>
      <c r="L102" s="33">
        <v>0.83599999999999997</v>
      </c>
    </row>
    <row r="103" spans="1:12">
      <c r="A103" s="28">
        <v>44578</v>
      </c>
      <c r="B103" s="29">
        <v>28.67</v>
      </c>
      <c r="C103" s="29">
        <v>27.64</v>
      </c>
      <c r="D103" s="30">
        <v>6.89</v>
      </c>
      <c r="E103" s="30">
        <v>180</v>
      </c>
      <c r="F103" s="30">
        <v>209</v>
      </c>
      <c r="G103" s="30">
        <v>110</v>
      </c>
      <c r="H103" s="30">
        <v>7.25</v>
      </c>
      <c r="I103" s="30">
        <v>10.3</v>
      </c>
      <c r="J103" s="30">
        <v>81</v>
      </c>
      <c r="K103" s="32">
        <v>10</v>
      </c>
      <c r="L103" s="33">
        <v>0.872</v>
      </c>
    </row>
    <row r="104" spans="1:12">
      <c r="A104" s="28">
        <v>44579</v>
      </c>
      <c r="B104" s="26">
        <v>28.24</v>
      </c>
      <c r="C104" s="29">
        <v>27.23</v>
      </c>
      <c r="D104" s="30">
        <v>6.8</v>
      </c>
      <c r="E104" s="30">
        <v>189</v>
      </c>
      <c r="F104" s="30">
        <v>202</v>
      </c>
      <c r="G104" s="30">
        <v>113.5</v>
      </c>
      <c r="H104" s="30">
        <v>7.25</v>
      </c>
      <c r="I104" s="30">
        <v>11.2</v>
      </c>
      <c r="J104" s="30">
        <v>75</v>
      </c>
      <c r="K104" s="31">
        <v>10.4</v>
      </c>
      <c r="L104" s="33">
        <v>0.85899999999999999</v>
      </c>
    </row>
    <row r="105" spans="1:12">
      <c r="A105" s="28">
        <v>44580</v>
      </c>
      <c r="B105" s="26">
        <v>28.36</v>
      </c>
      <c r="C105" s="29">
        <v>27.25</v>
      </c>
      <c r="D105" s="30">
        <v>6.88</v>
      </c>
      <c r="E105" s="30">
        <v>182</v>
      </c>
      <c r="F105" s="30">
        <v>217</v>
      </c>
      <c r="G105" s="30">
        <v>115</v>
      </c>
      <c r="H105" s="30">
        <v>7.17</v>
      </c>
      <c r="I105" s="30">
        <v>10.7</v>
      </c>
      <c r="J105" s="30">
        <v>89</v>
      </c>
      <c r="K105" s="31">
        <v>10.5</v>
      </c>
      <c r="L105" s="33">
        <v>0.82599999999999996</v>
      </c>
    </row>
    <row r="106" spans="1:12">
      <c r="A106" s="28">
        <v>44581</v>
      </c>
      <c r="B106" s="26">
        <v>28.35</v>
      </c>
      <c r="C106" s="29">
        <v>27.43</v>
      </c>
      <c r="D106" s="30">
        <v>7.01</v>
      </c>
      <c r="E106" s="30">
        <v>174</v>
      </c>
      <c r="F106" s="30">
        <v>210</v>
      </c>
      <c r="G106" s="30">
        <v>118.5</v>
      </c>
      <c r="H106" s="30">
        <v>7.21</v>
      </c>
      <c r="I106" s="30">
        <v>10.199999999999999</v>
      </c>
      <c r="J106" s="30">
        <v>77</v>
      </c>
      <c r="K106" s="31">
        <v>10.199999999999999</v>
      </c>
      <c r="L106" s="33">
        <v>0.83599999999999997</v>
      </c>
    </row>
    <row r="107" spans="1:12">
      <c r="A107" s="28">
        <v>44582</v>
      </c>
      <c r="B107" s="26">
        <v>28.92</v>
      </c>
      <c r="C107" s="29">
        <v>27.88</v>
      </c>
      <c r="D107" s="30">
        <v>6.89</v>
      </c>
      <c r="E107" s="30">
        <v>183</v>
      </c>
      <c r="F107" s="30">
        <v>203</v>
      </c>
      <c r="G107" s="30">
        <v>120</v>
      </c>
      <c r="H107" s="30">
        <v>7.24</v>
      </c>
      <c r="I107" s="30">
        <v>10.8</v>
      </c>
      <c r="J107" s="30">
        <v>70</v>
      </c>
      <c r="K107" s="31">
        <v>9.9</v>
      </c>
      <c r="L107" s="33">
        <v>0.82699999999999996</v>
      </c>
    </row>
    <row r="108" spans="1:12">
      <c r="A108" s="28">
        <v>44583</v>
      </c>
      <c r="B108" s="26">
        <v>27.68</v>
      </c>
      <c r="C108" s="29">
        <v>27.57</v>
      </c>
      <c r="D108" s="30">
        <v>6.94</v>
      </c>
      <c r="E108" s="30">
        <v>193</v>
      </c>
      <c r="F108" s="30">
        <v>198</v>
      </c>
      <c r="G108" s="30">
        <v>117.5</v>
      </c>
      <c r="H108" s="30">
        <v>7.2</v>
      </c>
      <c r="I108" s="30">
        <v>11.3</v>
      </c>
      <c r="J108" s="30">
        <v>68</v>
      </c>
      <c r="K108" s="31">
        <v>9.5</v>
      </c>
      <c r="L108" s="33">
        <v>0.86299999999999999</v>
      </c>
    </row>
    <row r="109" spans="1:12">
      <c r="A109" s="28">
        <v>44584</v>
      </c>
      <c r="B109" s="26">
        <v>28.46</v>
      </c>
      <c r="C109" s="29">
        <v>27.23</v>
      </c>
      <c r="D109" s="30">
        <v>7.02</v>
      </c>
      <c r="E109" s="30">
        <v>180</v>
      </c>
      <c r="F109" s="30">
        <v>187</v>
      </c>
      <c r="G109" s="30">
        <v>116.5</v>
      </c>
      <c r="H109" s="30">
        <v>7.22</v>
      </c>
      <c r="I109" s="30">
        <v>10.1</v>
      </c>
      <c r="J109" s="30">
        <v>74</v>
      </c>
      <c r="K109" s="31">
        <v>9.3000000000000007</v>
      </c>
      <c r="L109" s="33">
        <v>0.81599999999999995</v>
      </c>
    </row>
    <row r="110" spans="1:12">
      <c r="A110" s="28">
        <v>44585</v>
      </c>
      <c r="B110" s="26">
        <v>28.42</v>
      </c>
      <c r="C110" s="29">
        <v>27.57</v>
      </c>
      <c r="D110" s="30">
        <v>6.98</v>
      </c>
      <c r="E110" s="30">
        <v>169</v>
      </c>
      <c r="F110" s="30">
        <v>191</v>
      </c>
      <c r="G110" s="30">
        <v>118.5</v>
      </c>
      <c r="H110" s="30">
        <v>7.25</v>
      </c>
      <c r="I110" s="30">
        <v>9.3000000000000007</v>
      </c>
      <c r="J110" s="30">
        <v>81</v>
      </c>
      <c r="K110" s="31">
        <v>9</v>
      </c>
      <c r="L110" s="33">
        <v>0.873</v>
      </c>
    </row>
    <row r="111" spans="1:12">
      <c r="A111" s="28">
        <v>44586</v>
      </c>
      <c r="B111" s="26">
        <v>28.71</v>
      </c>
      <c r="C111" s="29">
        <v>27.73</v>
      </c>
      <c r="D111" s="30">
        <v>6.87</v>
      </c>
      <c r="E111" s="30">
        <v>173</v>
      </c>
      <c r="F111" s="30">
        <v>200</v>
      </c>
      <c r="G111" s="30">
        <v>120</v>
      </c>
      <c r="H111" s="30">
        <v>7.23</v>
      </c>
      <c r="I111" s="30">
        <v>9.5</v>
      </c>
      <c r="J111" s="30">
        <v>73</v>
      </c>
      <c r="K111" s="31">
        <v>9.6</v>
      </c>
      <c r="L111" s="33">
        <v>0.83899999999999997</v>
      </c>
    </row>
    <row r="112" spans="1:12">
      <c r="A112" s="28">
        <v>44587</v>
      </c>
      <c r="B112" s="26">
        <v>28.53</v>
      </c>
      <c r="C112" s="29">
        <v>27.63</v>
      </c>
      <c r="D112" s="30">
        <v>6.95</v>
      </c>
      <c r="E112" s="30">
        <v>181</v>
      </c>
      <c r="F112" s="30">
        <v>189</v>
      </c>
      <c r="G112" s="30">
        <v>117.5</v>
      </c>
      <c r="H112" s="30">
        <v>7.19</v>
      </c>
      <c r="I112" s="30">
        <v>9.9</v>
      </c>
      <c r="J112" s="30">
        <v>67</v>
      </c>
      <c r="K112" s="31">
        <v>9.9</v>
      </c>
      <c r="L112" s="33">
        <v>0.89400000000000002</v>
      </c>
    </row>
    <row r="113" spans="1:12">
      <c r="A113" s="28">
        <v>44588</v>
      </c>
      <c r="B113" s="26">
        <v>28.74</v>
      </c>
      <c r="C113" s="29">
        <v>27.22</v>
      </c>
      <c r="D113" s="30">
        <v>6.82</v>
      </c>
      <c r="E113" s="30">
        <v>189</v>
      </c>
      <c r="F113" s="30">
        <v>194</v>
      </c>
      <c r="G113" s="30">
        <v>115</v>
      </c>
      <c r="H113" s="30">
        <v>7.21</v>
      </c>
      <c r="I113" s="30">
        <v>9.8000000000000007</v>
      </c>
      <c r="J113" s="30">
        <v>71</v>
      </c>
      <c r="K113" s="31">
        <v>10.199999999999999</v>
      </c>
      <c r="L113" s="33">
        <v>0.89500000000000002</v>
      </c>
    </row>
    <row r="114" spans="1:12">
      <c r="A114" s="28">
        <v>44589</v>
      </c>
      <c r="B114" s="26">
        <v>29.1</v>
      </c>
      <c r="C114" s="29">
        <v>2822</v>
      </c>
      <c r="D114" s="30">
        <v>6.93</v>
      </c>
      <c r="E114" s="30">
        <v>174</v>
      </c>
      <c r="F114" s="30">
        <v>205</v>
      </c>
      <c r="G114" s="30">
        <v>112.5</v>
      </c>
      <c r="H114" s="30">
        <v>7.24</v>
      </c>
      <c r="I114" s="30">
        <v>10.3</v>
      </c>
      <c r="J114" s="30">
        <v>78</v>
      </c>
      <c r="K114" s="31">
        <v>9.4</v>
      </c>
      <c r="L114" s="33">
        <v>0.89800000000000002</v>
      </c>
    </row>
    <row r="115" spans="1:12">
      <c r="A115" s="28">
        <v>44590</v>
      </c>
      <c r="B115" s="26">
        <v>28.73</v>
      </c>
      <c r="C115" s="29">
        <v>27.36</v>
      </c>
      <c r="D115" s="30">
        <v>6.98</v>
      </c>
      <c r="E115" s="30">
        <v>193</v>
      </c>
      <c r="F115" s="30">
        <v>207</v>
      </c>
      <c r="G115" s="30">
        <v>116.5</v>
      </c>
      <c r="H115" s="30">
        <v>7.27</v>
      </c>
      <c r="I115" s="30">
        <v>9.9</v>
      </c>
      <c r="J115" s="30">
        <v>82</v>
      </c>
      <c r="K115" s="31">
        <v>9.8000000000000007</v>
      </c>
      <c r="L115" s="33">
        <v>0.85799999999999998</v>
      </c>
    </row>
    <row r="116" spans="1:12">
      <c r="A116" s="28">
        <v>44591</v>
      </c>
      <c r="B116" s="26">
        <v>28.58</v>
      </c>
      <c r="C116" s="29">
        <v>27.34</v>
      </c>
      <c r="D116" s="26">
        <v>7.01</v>
      </c>
      <c r="E116" s="26">
        <v>186</v>
      </c>
      <c r="F116" s="26">
        <v>196</v>
      </c>
      <c r="G116" s="26">
        <v>118.5</v>
      </c>
      <c r="H116" s="26">
        <v>7.29</v>
      </c>
      <c r="I116" s="26">
        <v>10.199999999999999</v>
      </c>
      <c r="J116" s="26">
        <v>75</v>
      </c>
      <c r="K116" s="27">
        <v>104</v>
      </c>
      <c r="L116" s="33">
        <v>0.83699999999999997</v>
      </c>
    </row>
    <row r="117" spans="1:12">
      <c r="A117" s="28">
        <v>44592</v>
      </c>
      <c r="B117" s="26">
        <v>28.46</v>
      </c>
      <c r="C117" s="26">
        <v>27.33</v>
      </c>
      <c r="D117" s="26">
        <v>7.04</v>
      </c>
      <c r="E117" s="26">
        <v>194</v>
      </c>
      <c r="F117" s="26">
        <v>212</v>
      </c>
      <c r="G117" s="26">
        <v>121.5</v>
      </c>
      <c r="H117" s="26">
        <v>7.26</v>
      </c>
      <c r="I117" s="26">
        <v>10.5</v>
      </c>
      <c r="J117" s="26">
        <v>84</v>
      </c>
      <c r="K117" s="27">
        <v>9.6999999999999993</v>
      </c>
      <c r="L117" s="36">
        <v>0.85799999999999998</v>
      </c>
    </row>
    <row r="118" spans="1:12">
      <c r="A118" s="33" t="s">
        <v>19</v>
      </c>
      <c r="B118" s="37">
        <f>SUM(B87:B117)</f>
        <v>879.56000000000006</v>
      </c>
      <c r="C118" s="37"/>
      <c r="D118" s="33"/>
      <c r="E118" s="33"/>
      <c r="F118" s="33"/>
      <c r="G118" s="33"/>
      <c r="H118" s="23"/>
      <c r="I118" s="23"/>
      <c r="J118" s="33"/>
      <c r="K118" s="33"/>
      <c r="L118" s="36">
        <f>SUM(L87:L117)</f>
        <v>26.42939999999999</v>
      </c>
    </row>
  </sheetData>
  <mergeCells count="18">
    <mergeCell ref="H82:I82"/>
    <mergeCell ref="B84:C84"/>
    <mergeCell ref="D84:G84"/>
    <mergeCell ref="H84:K84"/>
    <mergeCell ref="H118:I118"/>
    <mergeCell ref="A8:K8"/>
    <mergeCell ref="B10:C10"/>
    <mergeCell ref="D10:G10"/>
    <mergeCell ref="H10:K10"/>
    <mergeCell ref="B48:C48"/>
    <mergeCell ref="D48:G48"/>
    <mergeCell ref="H48:K48"/>
    <mergeCell ref="A1:K1"/>
    <mergeCell ref="A2:J2"/>
    <mergeCell ref="A3:K3"/>
    <mergeCell ref="A4:K4"/>
    <mergeCell ref="A6:K6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Bapudham 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2022-03-02T12:35:02Z</dcterms:created>
  <dcterms:modified xsi:type="dcterms:W3CDTF">2022-03-02T12:37:27Z</dcterms:modified>
</cp:coreProperties>
</file>